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therine\Documents\Outarde\Pack de bienvenue\"/>
    </mc:Choice>
  </mc:AlternateContent>
  <bookViews>
    <workbookView xWindow="0" yWindow="0" windowWidth="20490" windowHeight="7755" activeTab="1"/>
  </bookViews>
  <sheets>
    <sheet name="version informatique" sheetId="4" r:id="rId1"/>
    <sheet name="version papier" sheetId="5" r:id="rId2"/>
  </sheets>
  <definedNames>
    <definedName name="_xlnm.Print_Area" localSheetId="0">'version informatique'!$A$1:$AE$52</definedName>
    <definedName name="_xlnm.Print_Area" localSheetId="1">'version papier'!$A$1:$AE$52</definedName>
  </definedNames>
  <calcPr calcId="152511"/>
</workbook>
</file>

<file path=xl/calcChain.xml><?xml version="1.0" encoding="utf-8"?>
<calcChain xmlns="http://schemas.openxmlformats.org/spreadsheetml/2006/main">
  <c r="AD40" i="4" l="1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E41" i="4" l="1"/>
</calcChain>
</file>

<file path=xl/sharedStrings.xml><?xml version="1.0" encoding="utf-8"?>
<sst xmlns="http://schemas.openxmlformats.org/spreadsheetml/2006/main" count="156" uniqueCount="77">
  <si>
    <t>ORGANISATION DES DISTRIBUTIONS et PAIEMENTS</t>
  </si>
  <si>
    <t>PRODUITS LAITIERS</t>
  </si>
  <si>
    <t>Nom-Prénom : ___________________________________</t>
  </si>
  <si>
    <t>TUTEUR</t>
  </si>
  <si>
    <t>Pierre-Yves CHARRUAU charruau_py@yahoo.fr                      09 51 16 84 08</t>
  </si>
  <si>
    <t xml:space="preserve"> </t>
  </si>
  <si>
    <t xml:space="preserve">           ou/et en participant aux évènements qu'ils proposent : portes ouvertes, visites, petits déjeuners..</t>
  </si>
  <si>
    <t>tableau de commandes</t>
  </si>
  <si>
    <t>période : de début décembre 2015 à fin mai 2016</t>
  </si>
  <si>
    <t>* mercredi</t>
  </si>
  <si>
    <t>DECEMBRE</t>
  </si>
  <si>
    <t>JANVIER</t>
  </si>
  <si>
    <t>FEVRIER</t>
  </si>
  <si>
    <t>MARS</t>
  </si>
  <si>
    <t>AVRIL</t>
  </si>
  <si>
    <t>MAI</t>
  </si>
  <si>
    <t>TOTAL</t>
  </si>
  <si>
    <t>Montant</t>
  </si>
  <si>
    <t>prix/date</t>
  </si>
  <si>
    <t>lait</t>
  </si>
  <si>
    <t>beurre doux</t>
  </si>
  <si>
    <t>beurre sel fin</t>
  </si>
  <si>
    <t>beurre gros sel</t>
  </si>
  <si>
    <t>crème fraîche</t>
  </si>
  <si>
    <t>yaourt, 50 cl</t>
  </si>
  <si>
    <t>yaourt, 1 litre</t>
  </si>
  <si>
    <t>yaourt, pot vanille</t>
  </si>
  <si>
    <t>yaourt, pot citron</t>
  </si>
  <si>
    <t>**</t>
  </si>
  <si>
    <t>yaourt, pot framboise</t>
  </si>
  <si>
    <t>yaourt, pot nature</t>
  </si>
  <si>
    <t>fromage blanc lissé, 50cl</t>
  </si>
  <si>
    <r>
      <t xml:space="preserve">fromage blanc lissé, </t>
    </r>
    <r>
      <rPr>
        <b/>
        <sz val="7"/>
        <rFont val="Arial"/>
        <family val="2"/>
      </rPr>
      <t>1 litre</t>
    </r>
  </si>
  <si>
    <t>riz au lait, 50 cl</t>
  </si>
  <si>
    <t>riz au lait, 1 litre</t>
  </si>
  <si>
    <t>faisselle, 1 litre</t>
  </si>
  <si>
    <t>caramel au beurre salé, 20cl</t>
  </si>
  <si>
    <t>fromage frais, nature</t>
  </si>
  <si>
    <t>fromage frais, herbes</t>
  </si>
  <si>
    <t>fromage frais, poivre</t>
  </si>
  <si>
    <t>fromage frais, festif</t>
  </si>
  <si>
    <t>fromage frais, indien</t>
  </si>
  <si>
    <t>fromage frais, ours</t>
  </si>
  <si>
    <t>fromage ail, ciboulette</t>
  </si>
  <si>
    <t xml:space="preserve">tomme </t>
  </si>
  <si>
    <r>
      <t xml:space="preserve">St Poiriers, </t>
    </r>
    <r>
      <rPr>
        <sz val="10"/>
        <rFont val="Arial"/>
        <family val="2"/>
      </rPr>
      <t>environ 250g</t>
    </r>
  </si>
  <si>
    <t>petit affiné</t>
  </si>
  <si>
    <r>
      <t xml:space="preserve">La signature de ce </t>
    </r>
    <r>
      <rPr>
        <b/>
        <i/>
        <sz val="11"/>
        <rFont val="Calibri"/>
        <family val="2"/>
      </rPr>
      <t>tableau de réservation</t>
    </r>
    <r>
      <rPr>
        <i/>
        <sz val="11"/>
        <rFont val="Calibri"/>
        <family val="2"/>
      </rPr>
      <t xml:space="preserve"> engage le consommateur et le producteur, selon les dispositions décrites dans le contrat de partenariat.</t>
    </r>
  </si>
  <si>
    <t>TOTAL COMMANDE</t>
  </si>
  <si>
    <t xml:space="preserve">  payé en </t>
  </si>
  <si>
    <t xml:space="preserve"> chéques</t>
  </si>
  <si>
    <t>**DES NOUVEAUTES</t>
  </si>
  <si>
    <t>Aux dates grisées, les produits ne sont pas disponibles.</t>
  </si>
  <si>
    <t>. Le caramel au beurre salé ;</t>
  </si>
  <si>
    <t>ordre du chèque :</t>
  </si>
  <si>
    <t>GAEC 3 POIRIERS</t>
  </si>
  <si>
    <t>. Le fromage à pâte molle, style "St Nectaire" appelé "St Poiriers"</t>
  </si>
  <si>
    <t>A qui donner les chèques et les commandes ?</t>
  </si>
  <si>
    <t>à Pierre-Yves (tuteur) ou producteurs</t>
  </si>
  <si>
    <t>Quand les chèques sont-ils encaissés ?</t>
  </si>
  <si>
    <t>Au début de chaque mois</t>
  </si>
  <si>
    <t xml:space="preserve">. De nouveaux fromages frais : </t>
  </si>
  <si>
    <t>Doit-on remplir le  contrat de partenariat à chaque période ?</t>
  </si>
  <si>
    <t>Non, uniquement si c'est un nouveau contrat…</t>
  </si>
  <si>
    <t>Merci de privilégier un retour des tableaux par mail pour éviter les erreurs de copie…</t>
  </si>
  <si>
    <r>
      <t xml:space="preserve">St Poiriers, </t>
    </r>
    <r>
      <rPr>
        <sz val="12"/>
        <rFont val="Arial"/>
        <family val="2"/>
      </rPr>
      <t>environ 250g</t>
    </r>
  </si>
  <si>
    <r>
      <t>.</t>
    </r>
    <r>
      <rPr>
        <sz val="9"/>
        <rFont val="Calibri"/>
        <family val="2"/>
        <scheme val="minor"/>
      </rPr>
      <t xml:space="preserve"> De nouveaux parfums pour les yaourts en pot</t>
    </r>
    <r>
      <rPr>
        <sz val="10"/>
        <rFont val="Calibri"/>
        <family val="2"/>
        <scheme val="minor"/>
      </rPr>
      <t xml:space="preserve"> </t>
    </r>
    <r>
      <rPr>
        <sz val="7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le yaourt nature n'est pas sucré</t>
    </r>
    <r>
      <rPr>
        <sz val="7"/>
        <rFont val="Calibri"/>
        <family val="2"/>
        <scheme val="minor"/>
      </rPr>
      <t>)</t>
    </r>
  </si>
  <si>
    <t>. Le riz au lait, servi à la louche en pot de 50 cl ou 1 litre (comme le yaourt et fromage blanc lissé)</t>
  </si>
  <si>
    <r>
      <rPr>
        <b/>
        <sz val="10"/>
        <color theme="1"/>
        <rFont val="Calibri"/>
        <family val="2"/>
        <scheme val="minor"/>
      </rPr>
      <t>. l'indien</t>
    </r>
    <r>
      <rPr>
        <sz val="10"/>
        <color theme="1"/>
        <rFont val="Calibri"/>
        <family val="2"/>
        <scheme val="minor"/>
      </rPr>
      <t xml:space="preserve"> (paprika, cumin, tomate , origan, coriande, oignon , ail , piment doux)</t>
    </r>
  </si>
  <si>
    <r>
      <t>. l</t>
    </r>
    <r>
      <rPr>
        <b/>
        <sz val="10"/>
        <color theme="1"/>
        <rFont val="Calibri"/>
        <family val="2"/>
        <scheme val="minor"/>
      </rPr>
      <t>'ours</t>
    </r>
    <r>
      <rPr>
        <sz val="10"/>
        <color theme="1"/>
        <rFont val="Calibri"/>
        <family val="2"/>
        <scheme val="minor"/>
      </rPr>
      <t xml:space="preserve"> (ail des ours, ciboulette, persil, graine d'aneth)</t>
    </r>
  </si>
  <si>
    <t>REMARQUES</t>
  </si>
  <si>
    <r>
      <t xml:space="preserve">Libre aux consommateurs d'inscrire à chaque date la quantité de leur choix </t>
    </r>
    <r>
      <rPr>
        <sz val="8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qui peut être différente d'une livraison à l'autre</t>
    </r>
    <r>
      <rPr>
        <sz val="8"/>
        <rFont val="Calibri"/>
        <family val="2"/>
        <scheme val="minor"/>
      </rPr>
      <t>.)</t>
    </r>
  </si>
  <si>
    <t>fromage blanc lissé, 1 l</t>
  </si>
  <si>
    <t>Libre aux consommateurs d'inscrire à chaque date la quantité de leur choix (qui peut être différente d'une livraison à l'autre.)</t>
  </si>
  <si>
    <t>. De nouveaux parfums pour les yaourts en pot (le yaourt nature n'est pas sucré)</t>
  </si>
  <si>
    <r>
      <rPr>
        <b/>
        <sz val="12"/>
        <color theme="1"/>
        <rFont val="Calibri"/>
        <family val="2"/>
        <scheme val="minor"/>
      </rPr>
      <t>. l'indien</t>
    </r>
    <r>
      <rPr>
        <sz val="12"/>
        <color theme="1"/>
        <rFont val="Calibri"/>
        <family val="2"/>
        <scheme val="minor"/>
      </rPr>
      <t xml:space="preserve"> (paprika, cumin, tomate , origan, coriande, oignon , ail , piment doux)</t>
    </r>
  </si>
  <si>
    <r>
      <t>. l</t>
    </r>
    <r>
      <rPr>
        <b/>
        <sz val="12"/>
        <color theme="1"/>
        <rFont val="Calibri"/>
        <family val="2"/>
        <scheme val="minor"/>
      </rPr>
      <t>'ours</t>
    </r>
    <r>
      <rPr>
        <sz val="12"/>
        <color theme="1"/>
        <rFont val="Calibri"/>
        <family val="2"/>
        <scheme val="minor"/>
      </rPr>
      <t xml:space="preserve"> (ail des ours, ciboulette, persil, graine d'aneth)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</si>
</sst>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C]d\-mmm;@"/>
    <numFmt numFmtId="165" formatCode="#,##0.00\ &quot;€&quot;"/>
    <numFmt numFmtId="166" formatCode="#,##0.00&quot; &quot;[$€-40C];[Red]&quot;-&quot;#,##0.00&quot; &quot;[$€-40C]"/>
  </numFmts>
  <fonts count="43">
    <font>
      <sz val="11"/>
      <color theme="1"/>
      <name val="Calibri"/>
      <family val="2"/>
      <scheme val="minor"/>
    </font>
    <font>
      <b/>
      <u/>
      <sz val="16"/>
      <name val="Book Antiqua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22"/>
      <color rgb="FFFF0000"/>
      <name val="Book Antiqua"/>
      <family val="1"/>
    </font>
    <font>
      <sz val="8"/>
      <color rgb="FFFF0000"/>
      <name val="Calibri"/>
      <family val="2"/>
      <scheme val="minor"/>
    </font>
    <font>
      <b/>
      <sz val="7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0"/>
      <color indexed="60"/>
      <name val="Arial"/>
      <family val="2"/>
    </font>
    <font>
      <b/>
      <sz val="11"/>
      <name val="Arial"/>
      <family val="2"/>
    </font>
    <font>
      <b/>
      <u/>
      <sz val="12"/>
      <name val="Book Antiqua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rgb="FF0000FF"/>
      <name val="Arial1"/>
    </font>
    <font>
      <b/>
      <i/>
      <sz val="16"/>
      <color theme="1"/>
      <name val="Arial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Arial1"/>
    </font>
    <font>
      <b/>
      <i/>
      <u/>
      <sz val="11"/>
      <color theme="1"/>
      <name val="Arial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 applyNumberFormat="0" applyFill="0" applyBorder="0" applyAlignment="0" applyProtection="0"/>
    <xf numFmtId="0" fontId="10" fillId="0" borderId="0"/>
    <xf numFmtId="0" fontId="10" fillId="0" borderId="0"/>
    <xf numFmtId="0" fontId="29" fillId="0" borderId="0"/>
    <xf numFmtId="0" fontId="30" fillId="0" borderId="0"/>
    <xf numFmtId="0" fontId="31" fillId="0" borderId="0"/>
    <xf numFmtId="166" fontId="31" fillId="0" borderId="0"/>
  </cellStyleXfs>
  <cellXfs count="3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65" fontId="3" fillId="3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44" fontId="3" fillId="0" borderId="15" xfId="0" applyNumberFormat="1" applyFont="1" applyBorder="1" applyProtection="1">
      <protection locked="0"/>
    </xf>
    <xf numFmtId="0" fontId="3" fillId="3" borderId="25" xfId="0" applyFont="1" applyFill="1" applyBorder="1" applyAlignment="1">
      <alignment horizontal="left" vertical="center" wrapText="1"/>
    </xf>
    <xf numFmtId="165" fontId="3" fillId="3" borderId="25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3" fillId="0" borderId="27" xfId="0" applyFont="1" applyBorder="1" applyAlignment="1" applyProtection="1">
      <alignment horizontal="center"/>
      <protection locked="0"/>
    </xf>
    <xf numFmtId="44" fontId="3" fillId="0" borderId="25" xfId="0" applyNumberFormat="1" applyFont="1" applyBorder="1" applyProtection="1">
      <protection locked="0"/>
    </xf>
    <xf numFmtId="0" fontId="3" fillId="3" borderId="30" xfId="0" applyFont="1" applyFill="1" applyBorder="1" applyAlignment="1">
      <alignment horizontal="left" vertical="center" wrapText="1"/>
    </xf>
    <xf numFmtId="165" fontId="3" fillId="3" borderId="30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3" fillId="0" borderId="32" xfId="0" applyFont="1" applyBorder="1" applyAlignment="1" applyProtection="1">
      <alignment horizontal="center"/>
      <protection locked="0"/>
    </xf>
    <xf numFmtId="44" fontId="3" fillId="0" borderId="30" xfId="0" applyNumberFormat="1" applyFont="1" applyBorder="1" applyProtection="1">
      <protection locked="0"/>
    </xf>
    <xf numFmtId="0" fontId="3" fillId="3" borderId="35" xfId="0" applyFont="1" applyFill="1" applyBorder="1" applyAlignment="1">
      <alignment horizontal="left" vertical="center" wrapText="1"/>
    </xf>
    <xf numFmtId="165" fontId="3" fillId="3" borderId="35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" fillId="0" borderId="37" xfId="0" applyFont="1" applyBorder="1" applyAlignment="1" applyProtection="1">
      <alignment horizontal="center"/>
      <protection locked="0"/>
    </xf>
    <xf numFmtId="44" fontId="3" fillId="0" borderId="35" xfId="0" applyNumberFormat="1" applyFont="1" applyBorder="1" applyProtection="1">
      <protection locked="0"/>
    </xf>
    <xf numFmtId="0" fontId="3" fillId="0" borderId="40" xfId="0" applyFont="1" applyBorder="1" applyAlignment="1">
      <alignment horizontal="left" vertical="center" wrapText="1"/>
    </xf>
    <xf numFmtId="165" fontId="3" fillId="0" borderId="40" xfId="0" applyNumberFormat="1" applyFont="1" applyBorder="1" applyAlignment="1">
      <alignment horizontal="center" vertical="center" wrapText="1"/>
    </xf>
    <xf numFmtId="0" fontId="0" fillId="0" borderId="40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" fillId="0" borderId="5" xfId="0" applyFont="1" applyBorder="1" applyAlignment="1" applyProtection="1">
      <alignment horizontal="center"/>
      <protection locked="0"/>
    </xf>
    <xf numFmtId="44" fontId="3" fillId="0" borderId="22" xfId="0" applyNumberFormat="1" applyFont="1" applyBorder="1" applyProtection="1"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165" fontId="3" fillId="4" borderId="25" xfId="0" applyNumberFormat="1" applyFont="1" applyFill="1" applyBorder="1" applyAlignment="1">
      <alignment horizontal="center" vertical="center" wrapText="1"/>
    </xf>
    <xf numFmtId="165" fontId="3" fillId="4" borderId="35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3" borderId="35" xfId="0" applyFont="1" applyFill="1" applyBorder="1" applyAlignment="1">
      <alignment horizontal="left" vertical="center"/>
    </xf>
    <xf numFmtId="0" fontId="0" fillId="2" borderId="39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165" fontId="3" fillId="4" borderId="40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/>
      <protection locked="0"/>
    </xf>
    <xf numFmtId="44" fontId="3" fillId="0" borderId="40" xfId="0" applyNumberFormat="1" applyFont="1" applyBorder="1" applyProtection="1">
      <protection locked="0"/>
    </xf>
    <xf numFmtId="165" fontId="3" fillId="3" borderId="40" xfId="0" applyNumberFormat="1" applyFont="1" applyFill="1" applyBorder="1" applyAlignment="1">
      <alignment horizontal="center" vertical="center" wrapText="1"/>
    </xf>
    <xf numFmtId="165" fontId="3" fillId="3" borderId="25" xfId="0" applyNumberFormat="1" applyFont="1" applyFill="1" applyBorder="1" applyAlignment="1">
      <alignment horizontal="center" vertical="top" wrapText="1"/>
    </xf>
    <xf numFmtId="165" fontId="3" fillId="3" borderId="30" xfId="0" applyNumberFormat="1" applyFont="1" applyFill="1" applyBorder="1" applyAlignment="1">
      <alignment horizontal="center" vertical="top" wrapText="1"/>
    </xf>
    <xf numFmtId="165" fontId="3" fillId="3" borderId="35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3" fillId="3" borderId="40" xfId="0" applyFont="1" applyFill="1" applyBorder="1" applyAlignment="1">
      <alignment horizontal="left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17" xfId="0" applyFont="1" applyBorder="1"/>
    <xf numFmtId="0" fontId="0" fillId="0" borderId="2" xfId="0" applyBorder="1"/>
    <xf numFmtId="0" fontId="0" fillId="0" borderId="12" xfId="0" applyBorder="1"/>
    <xf numFmtId="0" fontId="3" fillId="0" borderId="8" xfId="0" applyFont="1" applyBorder="1" applyAlignment="1">
      <alignment horizontal="center"/>
    </xf>
    <xf numFmtId="44" fontId="13" fillId="0" borderId="19" xfId="0" applyNumberFormat="1" applyFont="1" applyBorder="1"/>
    <xf numFmtId="0" fontId="0" fillId="0" borderId="17" xfId="0" applyBorder="1" applyAlignment="1"/>
    <xf numFmtId="0" fontId="0" fillId="0" borderId="12" xfId="0" applyBorder="1" applyAlignment="1"/>
    <xf numFmtId="0" fontId="0" fillId="5" borderId="46" xfId="0" applyFill="1" applyBorder="1" applyAlignment="1"/>
    <xf numFmtId="0" fontId="0" fillId="5" borderId="47" xfId="0" applyFill="1" applyBorder="1" applyAlignment="1">
      <alignment horizontal="center"/>
    </xf>
    <xf numFmtId="0" fontId="14" fillId="0" borderId="0" xfId="0" applyFont="1"/>
    <xf numFmtId="0" fontId="3" fillId="0" borderId="0" xfId="0" applyFont="1"/>
    <xf numFmtId="0" fontId="0" fillId="0" borderId="50" xfId="0" applyBorder="1"/>
    <xf numFmtId="0" fontId="19" fillId="0" borderId="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8" fillId="0" borderId="51" xfId="0" applyFont="1" applyBorder="1" applyAlignment="1">
      <alignment horizontal="left" vertical="center"/>
    </xf>
    <xf numFmtId="0" fontId="0" fillId="0" borderId="0" xfId="0" applyFont="1" applyBorder="1"/>
    <xf numFmtId="0" fontId="19" fillId="0" borderId="0" xfId="0" applyFont="1" applyBorder="1" applyAlignment="1">
      <alignment horizontal="center" vertical="center"/>
    </xf>
    <xf numFmtId="0" fontId="0" fillId="0" borderId="52" xfId="0" applyFont="1" applyBorder="1"/>
    <xf numFmtId="0" fontId="23" fillId="0" borderId="0" xfId="0" applyFont="1" applyBorder="1"/>
    <xf numFmtId="0" fontId="18" fillId="0" borderId="51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Border="1" applyAlignment="1">
      <alignment horizontal="justify" vertical="center"/>
    </xf>
    <xf numFmtId="0" fontId="0" fillId="0" borderId="0" xfId="0" applyFont="1"/>
    <xf numFmtId="0" fontId="0" fillId="0" borderId="51" xfId="0" applyFont="1" applyBorder="1"/>
    <xf numFmtId="0" fontId="25" fillId="0" borderId="53" xfId="0" applyFont="1" applyBorder="1" applyAlignment="1"/>
    <xf numFmtId="0" fontId="25" fillId="0" borderId="54" xfId="0" applyFont="1" applyBorder="1" applyAlignment="1"/>
    <xf numFmtId="0" fontId="0" fillId="0" borderId="54" xfId="0" applyFont="1" applyBorder="1"/>
    <xf numFmtId="0" fontId="0" fillId="0" borderId="55" xfId="0" applyFont="1" applyBorder="1"/>
    <xf numFmtId="0" fontId="0" fillId="0" borderId="53" xfId="0" applyFont="1" applyBorder="1"/>
    <xf numFmtId="0" fontId="32" fillId="0" borderId="0" xfId="0" applyFont="1"/>
    <xf numFmtId="0" fontId="4" fillId="0" borderId="15" xfId="0" applyFont="1" applyBorder="1" applyAlignment="1">
      <alignment horizontal="left" vertical="center"/>
    </xf>
    <xf numFmtId="165" fontId="4" fillId="3" borderId="15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/>
    </xf>
    <xf numFmtId="0" fontId="32" fillId="2" borderId="15" xfId="0" applyFont="1" applyFill="1" applyBorder="1" applyAlignment="1">
      <alignment vertical="center"/>
    </xf>
    <xf numFmtId="0" fontId="32" fillId="2" borderId="20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2" fillId="2" borderId="3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wrapText="1"/>
    </xf>
    <xf numFmtId="165" fontId="4" fillId="3" borderId="25" xfId="0" applyNumberFormat="1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vertical="center"/>
    </xf>
    <xf numFmtId="0" fontId="32" fillId="2" borderId="25" xfId="0" applyFont="1" applyFill="1" applyBorder="1" applyAlignment="1">
      <alignment vertical="center"/>
    </xf>
    <xf numFmtId="0" fontId="32" fillId="2" borderId="26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2" fillId="0" borderId="26" xfId="0" applyFont="1" applyFill="1" applyBorder="1" applyAlignment="1">
      <alignment vertical="center"/>
    </xf>
    <xf numFmtId="0" fontId="32" fillId="2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left" vertical="center" wrapText="1"/>
    </xf>
    <xf numFmtId="165" fontId="4" fillId="3" borderId="30" xfId="0" applyNumberFormat="1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vertical="center"/>
    </xf>
    <xf numFmtId="0" fontId="32" fillId="2" borderId="30" xfId="0" applyFont="1" applyFill="1" applyBorder="1" applyAlignment="1">
      <alignment vertical="center"/>
    </xf>
    <xf numFmtId="0" fontId="32" fillId="2" borderId="31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2" borderId="33" xfId="0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 wrapText="1"/>
    </xf>
    <xf numFmtId="165" fontId="4" fillId="3" borderId="35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36" xfId="0" applyFont="1" applyFill="1" applyBorder="1" applyAlignment="1">
      <alignment vertical="center"/>
    </xf>
    <xf numFmtId="0" fontId="32" fillId="0" borderId="37" xfId="0" applyFont="1" applyFill="1" applyBorder="1" applyAlignment="1">
      <alignment vertical="center"/>
    </xf>
    <xf numFmtId="0" fontId="32" fillId="0" borderId="36" xfId="0" applyFont="1" applyFill="1" applyBorder="1" applyAlignment="1">
      <alignment vertical="center"/>
    </xf>
    <xf numFmtId="0" fontId="32" fillId="2" borderId="38" xfId="0" applyFont="1" applyFill="1" applyBorder="1" applyAlignment="1">
      <alignment vertical="center"/>
    </xf>
    <xf numFmtId="0" fontId="32" fillId="0" borderId="39" xfId="0" applyFont="1" applyFill="1" applyBorder="1" applyAlignment="1">
      <alignment vertical="center"/>
    </xf>
    <xf numFmtId="0" fontId="4" fillId="0" borderId="40" xfId="0" applyFont="1" applyBorder="1" applyAlignment="1">
      <alignment horizontal="left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0" fontId="32" fillId="0" borderId="40" xfId="0" applyFont="1" applyFill="1" applyBorder="1" applyAlignment="1">
      <alignment vertical="center"/>
    </xf>
    <xf numFmtId="0" fontId="32" fillId="2" borderId="40" xfId="0" applyFont="1" applyFill="1" applyBorder="1" applyAlignment="1">
      <alignment vertical="center"/>
    </xf>
    <xf numFmtId="0" fontId="32" fillId="2" borderId="41" xfId="0" applyFont="1" applyFill="1" applyBorder="1" applyAlignment="1">
      <alignment vertical="center"/>
    </xf>
    <xf numFmtId="0" fontId="32" fillId="0" borderId="42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0" fontId="32" fillId="2" borderId="43" xfId="0" applyFont="1" applyFill="1" applyBorder="1" applyAlignment="1">
      <alignment vertical="center"/>
    </xf>
    <xf numFmtId="0" fontId="32" fillId="0" borderId="44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165" fontId="4" fillId="4" borderId="25" xfId="0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left" vertical="center" wrapText="1"/>
    </xf>
    <xf numFmtId="165" fontId="4" fillId="4" borderId="35" xfId="0" applyNumberFormat="1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vertical="center"/>
    </xf>
    <xf numFmtId="0" fontId="32" fillId="2" borderId="27" xfId="0" applyFont="1" applyFill="1" applyBorder="1" applyAlignment="1">
      <alignment vertical="center"/>
    </xf>
    <xf numFmtId="0" fontId="32" fillId="2" borderId="39" xfId="0" applyFont="1" applyFill="1" applyBorder="1" applyAlignment="1">
      <alignment vertical="center"/>
    </xf>
    <xf numFmtId="0" fontId="32" fillId="2" borderId="37" xfId="0" applyFont="1" applyFill="1" applyBorder="1" applyAlignment="1">
      <alignment vertical="center"/>
    </xf>
    <xf numFmtId="0" fontId="4" fillId="4" borderId="40" xfId="0" applyFont="1" applyFill="1" applyBorder="1" applyAlignment="1">
      <alignment horizontal="left" vertical="center" wrapText="1"/>
    </xf>
    <xf numFmtId="165" fontId="4" fillId="4" borderId="40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left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65" fontId="4" fillId="3" borderId="25" xfId="0" applyNumberFormat="1" applyFont="1" applyFill="1" applyBorder="1" applyAlignment="1">
      <alignment horizontal="center" vertical="top" wrapText="1"/>
    </xf>
    <xf numFmtId="165" fontId="4" fillId="3" borderId="30" xfId="0" applyNumberFormat="1" applyFont="1" applyFill="1" applyBorder="1" applyAlignment="1">
      <alignment horizontal="center" vertical="top" wrapText="1"/>
    </xf>
    <xf numFmtId="165" fontId="4" fillId="3" borderId="3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vertical="center"/>
    </xf>
    <xf numFmtId="0" fontId="32" fillId="2" borderId="42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/>
    </xf>
    <xf numFmtId="0" fontId="32" fillId="2" borderId="19" xfId="0" applyFont="1" applyFill="1" applyBorder="1" applyAlignment="1">
      <alignment vertical="center"/>
    </xf>
    <xf numFmtId="0" fontId="32" fillId="2" borderId="45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2" borderId="8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0" fontId="4" fillId="6" borderId="3" xfId="0" applyFont="1" applyFill="1" applyBorder="1" applyAlignment="1" applyProtection="1">
      <alignment horizontal="center"/>
      <protection locked="0"/>
    </xf>
    <xf numFmtId="44" fontId="4" fillId="6" borderId="15" xfId="0" applyNumberFormat="1" applyFont="1" applyFill="1" applyBorder="1" applyProtection="1">
      <protection locked="0"/>
    </xf>
    <xf numFmtId="0" fontId="4" fillId="6" borderId="27" xfId="0" applyFont="1" applyFill="1" applyBorder="1" applyAlignment="1" applyProtection="1">
      <alignment horizontal="center"/>
      <protection locked="0"/>
    </xf>
    <xf numFmtId="44" fontId="4" fillId="6" borderId="25" xfId="0" applyNumberFormat="1" applyFont="1" applyFill="1" applyBorder="1" applyProtection="1">
      <protection locked="0"/>
    </xf>
    <xf numFmtId="0" fontId="4" fillId="6" borderId="32" xfId="0" applyFont="1" applyFill="1" applyBorder="1" applyAlignment="1" applyProtection="1">
      <alignment horizontal="center"/>
      <protection locked="0"/>
    </xf>
    <xf numFmtId="44" fontId="4" fillId="6" borderId="30" xfId="0" applyNumberFormat="1" applyFont="1" applyFill="1" applyBorder="1" applyProtection="1">
      <protection locked="0"/>
    </xf>
    <xf numFmtId="0" fontId="4" fillId="6" borderId="37" xfId="0" applyFont="1" applyFill="1" applyBorder="1" applyAlignment="1" applyProtection="1">
      <alignment horizontal="center"/>
      <protection locked="0"/>
    </xf>
    <xf numFmtId="44" fontId="4" fillId="6" borderId="35" xfId="0" applyNumberFormat="1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44" fontId="4" fillId="6" borderId="22" xfId="0" applyNumberFormat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center"/>
      <protection locked="0"/>
    </xf>
    <xf numFmtId="44" fontId="4" fillId="6" borderId="40" xfId="0" applyNumberFormat="1" applyFont="1" applyFill="1" applyBorder="1" applyProtection="1">
      <protection locked="0"/>
    </xf>
    <xf numFmtId="0" fontId="3" fillId="6" borderId="8" xfId="0" applyFont="1" applyFill="1" applyBorder="1" applyAlignment="1">
      <alignment horizontal="center"/>
    </xf>
    <xf numFmtId="44" fontId="13" fillId="6" borderId="19" xfId="0" applyNumberFormat="1" applyFont="1" applyFill="1" applyBorder="1"/>
    <xf numFmtId="164" fontId="33" fillId="0" borderId="9" xfId="0" applyNumberFormat="1" applyFont="1" applyFill="1" applyBorder="1" applyAlignment="1">
      <alignment horizontal="center" vertical="center"/>
    </xf>
    <xf numFmtId="0" fontId="34" fillId="0" borderId="51" xfId="0" applyFont="1" applyBorder="1"/>
    <xf numFmtId="0" fontId="34" fillId="0" borderId="0" xfId="0" applyFont="1" applyBorder="1"/>
    <xf numFmtId="164" fontId="34" fillId="0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/>
    </xf>
    <xf numFmtId="0" fontId="34" fillId="0" borderId="0" xfId="0" applyFont="1"/>
    <xf numFmtId="0" fontId="34" fillId="0" borderId="15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4" fillId="0" borderId="30" xfId="0" applyFont="1" applyFill="1" applyBorder="1" applyAlignment="1">
      <alignment vertical="center"/>
    </xf>
    <xf numFmtId="0" fontId="34" fillId="0" borderId="35" xfId="0" applyFont="1" applyFill="1" applyBorder="1" applyAlignment="1">
      <alignment vertical="center"/>
    </xf>
    <xf numFmtId="0" fontId="34" fillId="0" borderId="40" xfId="0" applyFont="1" applyFill="1" applyBorder="1" applyAlignment="1">
      <alignment vertical="center"/>
    </xf>
    <xf numFmtId="0" fontId="34" fillId="2" borderId="25" xfId="0" applyFont="1" applyFill="1" applyBorder="1" applyAlignment="1">
      <alignment vertical="center"/>
    </xf>
    <xf numFmtId="0" fontId="34" fillId="2" borderId="35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23" fillId="0" borderId="51" xfId="0" applyFont="1" applyBorder="1" applyAlignment="1">
      <alignment horizontal="left" vertical="center"/>
    </xf>
    <xf numFmtId="0" fontId="32" fillId="0" borderId="0" xfId="0" applyFont="1" applyBorder="1"/>
    <xf numFmtId="0" fontId="37" fillId="0" borderId="0" xfId="0" applyFont="1" applyBorder="1" applyAlignment="1">
      <alignment horizontal="center" vertical="center"/>
    </xf>
    <xf numFmtId="0" fontId="32" fillId="0" borderId="52" xfId="0" applyFont="1" applyBorder="1"/>
    <xf numFmtId="0" fontId="23" fillId="0" borderId="51" xfId="0" applyFont="1" applyBorder="1" applyAlignment="1">
      <alignment horizontal="left"/>
    </xf>
    <xf numFmtId="0" fontId="37" fillId="0" borderId="0" xfId="0" applyFont="1" applyBorder="1" applyAlignment="1"/>
    <xf numFmtId="0" fontId="37" fillId="0" borderId="0" xfId="0" applyFont="1" applyBorder="1" applyAlignment="1">
      <alignment horizontal="justify" vertical="center"/>
    </xf>
    <xf numFmtId="0" fontId="37" fillId="0" borderId="53" xfId="0" applyFont="1" applyBorder="1" applyAlignment="1"/>
    <xf numFmtId="0" fontId="37" fillId="0" borderId="54" xfId="0" applyFont="1" applyBorder="1" applyAlignment="1"/>
    <xf numFmtId="0" fontId="32" fillId="0" borderId="54" xfId="0" applyFont="1" applyBorder="1"/>
    <xf numFmtId="0" fontId="32" fillId="0" borderId="55" xfId="0" applyFont="1" applyBorder="1"/>
    <xf numFmtId="0" fontId="32" fillId="0" borderId="51" xfId="0" applyFont="1" applyBorder="1"/>
    <xf numFmtId="0" fontId="32" fillId="0" borderId="53" xfId="0" applyFont="1" applyBorder="1"/>
    <xf numFmtId="164" fontId="39" fillId="0" borderId="9" xfId="0" applyNumberFormat="1" applyFont="1" applyFill="1" applyBorder="1" applyAlignment="1">
      <alignment horizontal="center" vertical="center"/>
    </xf>
    <xf numFmtId="164" fontId="40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1" fontId="15" fillId="0" borderId="48" xfId="0" applyNumberFormat="1" applyFont="1" applyFill="1" applyBorder="1" applyAlignment="1">
      <alignment horizontal="center"/>
    </xf>
    <xf numFmtId="1" fontId="15" fillId="0" borderId="49" xfId="0" applyNumberFormat="1" applyFont="1" applyFill="1" applyBorder="1" applyAlignment="1">
      <alignment horizontal="center"/>
    </xf>
    <xf numFmtId="0" fontId="16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34" fillId="0" borderId="51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5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23" fillId="0" borderId="5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52" xfId="0" applyFont="1" applyBorder="1" applyAlignment="1">
      <alignment horizontal="left" vertical="center" shrinkToFit="1"/>
    </xf>
    <xf numFmtId="0" fontId="32" fillId="0" borderId="5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5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</cellXfs>
  <cellStyles count="11">
    <cellStyle name="Excel_BuiltIn_Hyperlink" xfId="1"/>
    <cellStyle name="Heading" xfId="2"/>
    <cellStyle name="Heading1" xfId="3"/>
    <cellStyle name="Lien hypertexte 2" xfId="4"/>
    <cellStyle name="Normal" xfId="0" builtinId="0"/>
    <cellStyle name="Normal 2" xfId="5"/>
    <cellStyle name="Normal 3" xfId="6"/>
    <cellStyle name="Normal 4" xfId="7"/>
    <cellStyle name="Normal 5" xfId="8"/>
    <cellStyle name="Result" xfId="9"/>
    <cellStyle name="Result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2</xdr:row>
      <xdr:rowOff>47625</xdr:rowOff>
    </xdr:from>
    <xdr:to>
      <xdr:col>15</xdr:col>
      <xdr:colOff>298445</xdr:colOff>
      <xdr:row>4</xdr:row>
      <xdr:rowOff>247650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600075"/>
          <a:ext cx="55085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66675</xdr:colOff>
      <xdr:row>9</xdr:row>
      <xdr:rowOff>123825</xdr:rowOff>
    </xdr:from>
    <xdr:to>
      <xdr:col>24</xdr:col>
      <xdr:colOff>161925</xdr:colOff>
      <xdr:row>9</xdr:row>
      <xdr:rowOff>342900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8695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</xdr:colOff>
      <xdr:row>9</xdr:row>
      <xdr:rowOff>123825</xdr:rowOff>
    </xdr:from>
    <xdr:to>
      <xdr:col>23</xdr:col>
      <xdr:colOff>161925</xdr:colOff>
      <xdr:row>9</xdr:row>
      <xdr:rowOff>342900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52500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</xdr:colOff>
      <xdr:row>9</xdr:row>
      <xdr:rowOff>123825</xdr:rowOff>
    </xdr:from>
    <xdr:to>
      <xdr:col>23</xdr:col>
      <xdr:colOff>161925</xdr:colOff>
      <xdr:row>9</xdr:row>
      <xdr:rowOff>342900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52500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85725</xdr:rowOff>
        </xdr:from>
        <xdr:to>
          <xdr:col>6</xdr:col>
          <xdr:colOff>438150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 déclare être à jour de l'adhésion à l'AMAP de l'OUTARDE.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9525</xdr:rowOff>
        </xdr:from>
        <xdr:to>
          <xdr:col>31</xdr:col>
          <xdr:colOff>381000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 m'engage à prendre connaissance des réalités professionnelles du GAEC des Trois Poiriers en prenant le temps d'échanger avec les producteurs, Nathalie, Alain et Damien 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85725</xdr:rowOff>
        </xdr:from>
        <xdr:to>
          <xdr:col>6</xdr:col>
          <xdr:colOff>438150</xdr:colOff>
          <xdr:row>4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 déclare être à jour de l'adhésion à l'AMAP de l'OUTARDE.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2</xdr:row>
      <xdr:rowOff>47625</xdr:rowOff>
    </xdr:from>
    <xdr:to>
      <xdr:col>15</xdr:col>
      <xdr:colOff>258759</xdr:colOff>
      <xdr:row>3</xdr:row>
      <xdr:rowOff>374650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600075"/>
          <a:ext cx="55085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66675</xdr:colOff>
      <xdr:row>9</xdr:row>
      <xdr:rowOff>123825</xdr:rowOff>
    </xdr:from>
    <xdr:to>
      <xdr:col>24</xdr:col>
      <xdr:colOff>161925</xdr:colOff>
      <xdr:row>9</xdr:row>
      <xdr:rowOff>342900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8695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</xdr:colOff>
      <xdr:row>9</xdr:row>
      <xdr:rowOff>123825</xdr:rowOff>
    </xdr:from>
    <xdr:to>
      <xdr:col>23</xdr:col>
      <xdr:colOff>161925</xdr:colOff>
      <xdr:row>9</xdr:row>
      <xdr:rowOff>342900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52500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</xdr:colOff>
      <xdr:row>9</xdr:row>
      <xdr:rowOff>123825</xdr:rowOff>
    </xdr:from>
    <xdr:to>
      <xdr:col>23</xdr:col>
      <xdr:colOff>161925</xdr:colOff>
      <xdr:row>9</xdr:row>
      <xdr:rowOff>342900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525000" y="21907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57150</xdr:rowOff>
        </xdr:from>
        <xdr:to>
          <xdr:col>24</xdr:col>
          <xdr:colOff>476250</xdr:colOff>
          <xdr:row>6</xdr:row>
          <xdr:rowOff>76200</xdr:rowOff>
        </xdr:to>
        <xdr:sp macro="" textlink="">
          <xdr:nvSpPr>
            <xdr:cNvPr id="2050" name="Check Box 2" descr=" Je m'engage à prendre connaissance des réalités professionnelles du GAEC des Trois Poiriers en prenant le temps d'échanger avec les producteurs, Nathalie, Alain et Damien  et/ou en participant aux évènements qu'ils organisent.&#10;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 m'engage à prendre connaissance des réalités professionnelles du GAEC des Trois Poiriers en prenant le temps d'échanger avec les producteurs, Nathalie, Alain et Damien  et/ou en participant aux évènements qu'ils organisent.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</xdr:row>
          <xdr:rowOff>38100</xdr:rowOff>
        </xdr:from>
        <xdr:to>
          <xdr:col>1</xdr:col>
          <xdr:colOff>2054225</xdr:colOff>
          <xdr:row>5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déclare être à jour de l'adhésion de l'AMAP de l'Outarde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AG51"/>
  <sheetViews>
    <sheetView zoomScale="80" zoomScaleNormal="80" workbookViewId="0">
      <selection activeCell="G13" sqref="G13"/>
    </sheetView>
  </sheetViews>
  <sheetFormatPr baseColWidth="10" defaultRowHeight="15"/>
  <cols>
    <col min="1" max="1" width="2.7109375" customWidth="1"/>
    <col min="2" max="2" width="22.28515625" customWidth="1"/>
    <col min="3" max="3" width="8.28515625" customWidth="1"/>
    <col min="4" max="4" width="5.42578125" customWidth="1"/>
    <col min="5" max="19" width="6.7109375" customWidth="1"/>
    <col min="20" max="20" width="7.28515625" bestFit="1" customWidth="1"/>
    <col min="21" max="29" width="6.7109375" customWidth="1"/>
    <col min="30" max="31" width="9.7109375" customWidth="1"/>
    <col min="257" max="257" width="2.7109375" customWidth="1"/>
    <col min="258" max="258" width="22.28515625" customWidth="1"/>
    <col min="259" max="259" width="8.28515625" customWidth="1"/>
    <col min="260" max="285" width="5.42578125" customWidth="1"/>
    <col min="286" max="287" width="9.7109375" customWidth="1"/>
    <col min="513" max="513" width="2.7109375" customWidth="1"/>
    <col min="514" max="514" width="22.28515625" customWidth="1"/>
    <col min="515" max="515" width="8.28515625" customWidth="1"/>
    <col min="516" max="541" width="5.42578125" customWidth="1"/>
    <col min="542" max="543" width="9.7109375" customWidth="1"/>
    <col min="769" max="769" width="2.7109375" customWidth="1"/>
    <col min="770" max="770" width="22.28515625" customWidth="1"/>
    <col min="771" max="771" width="8.28515625" customWidth="1"/>
    <col min="772" max="797" width="5.42578125" customWidth="1"/>
    <col min="798" max="799" width="9.7109375" customWidth="1"/>
    <col min="1025" max="1025" width="2.7109375" customWidth="1"/>
    <col min="1026" max="1026" width="22.28515625" customWidth="1"/>
    <col min="1027" max="1027" width="8.28515625" customWidth="1"/>
    <col min="1028" max="1053" width="5.42578125" customWidth="1"/>
    <col min="1054" max="1055" width="9.7109375" customWidth="1"/>
    <col min="1281" max="1281" width="2.7109375" customWidth="1"/>
    <col min="1282" max="1282" width="22.28515625" customWidth="1"/>
    <col min="1283" max="1283" width="8.28515625" customWidth="1"/>
    <col min="1284" max="1309" width="5.42578125" customWidth="1"/>
    <col min="1310" max="1311" width="9.7109375" customWidth="1"/>
    <col min="1537" max="1537" width="2.7109375" customWidth="1"/>
    <col min="1538" max="1538" width="22.28515625" customWidth="1"/>
    <col min="1539" max="1539" width="8.28515625" customWidth="1"/>
    <col min="1540" max="1565" width="5.42578125" customWidth="1"/>
    <col min="1566" max="1567" width="9.7109375" customWidth="1"/>
    <col min="1793" max="1793" width="2.7109375" customWidth="1"/>
    <col min="1794" max="1794" width="22.28515625" customWidth="1"/>
    <col min="1795" max="1795" width="8.28515625" customWidth="1"/>
    <col min="1796" max="1821" width="5.42578125" customWidth="1"/>
    <col min="1822" max="1823" width="9.7109375" customWidth="1"/>
    <col min="2049" max="2049" width="2.7109375" customWidth="1"/>
    <col min="2050" max="2050" width="22.28515625" customWidth="1"/>
    <col min="2051" max="2051" width="8.28515625" customWidth="1"/>
    <col min="2052" max="2077" width="5.42578125" customWidth="1"/>
    <col min="2078" max="2079" width="9.7109375" customWidth="1"/>
    <col min="2305" max="2305" width="2.7109375" customWidth="1"/>
    <col min="2306" max="2306" width="22.28515625" customWidth="1"/>
    <col min="2307" max="2307" width="8.28515625" customWidth="1"/>
    <col min="2308" max="2333" width="5.42578125" customWidth="1"/>
    <col min="2334" max="2335" width="9.7109375" customWidth="1"/>
    <col min="2561" max="2561" width="2.7109375" customWidth="1"/>
    <col min="2562" max="2562" width="22.28515625" customWidth="1"/>
    <col min="2563" max="2563" width="8.28515625" customWidth="1"/>
    <col min="2564" max="2589" width="5.42578125" customWidth="1"/>
    <col min="2590" max="2591" width="9.7109375" customWidth="1"/>
    <col min="2817" max="2817" width="2.7109375" customWidth="1"/>
    <col min="2818" max="2818" width="22.28515625" customWidth="1"/>
    <col min="2819" max="2819" width="8.28515625" customWidth="1"/>
    <col min="2820" max="2845" width="5.42578125" customWidth="1"/>
    <col min="2846" max="2847" width="9.7109375" customWidth="1"/>
    <col min="3073" max="3073" width="2.7109375" customWidth="1"/>
    <col min="3074" max="3074" width="22.28515625" customWidth="1"/>
    <col min="3075" max="3075" width="8.28515625" customWidth="1"/>
    <col min="3076" max="3101" width="5.42578125" customWidth="1"/>
    <col min="3102" max="3103" width="9.7109375" customWidth="1"/>
    <col min="3329" max="3329" width="2.7109375" customWidth="1"/>
    <col min="3330" max="3330" width="22.28515625" customWidth="1"/>
    <col min="3331" max="3331" width="8.28515625" customWidth="1"/>
    <col min="3332" max="3357" width="5.42578125" customWidth="1"/>
    <col min="3358" max="3359" width="9.7109375" customWidth="1"/>
    <col min="3585" max="3585" width="2.7109375" customWidth="1"/>
    <col min="3586" max="3586" width="22.28515625" customWidth="1"/>
    <col min="3587" max="3587" width="8.28515625" customWidth="1"/>
    <col min="3588" max="3613" width="5.42578125" customWidth="1"/>
    <col min="3614" max="3615" width="9.7109375" customWidth="1"/>
    <col min="3841" max="3841" width="2.7109375" customWidth="1"/>
    <col min="3842" max="3842" width="22.28515625" customWidth="1"/>
    <col min="3843" max="3843" width="8.28515625" customWidth="1"/>
    <col min="3844" max="3869" width="5.42578125" customWidth="1"/>
    <col min="3870" max="3871" width="9.7109375" customWidth="1"/>
    <col min="4097" max="4097" width="2.7109375" customWidth="1"/>
    <col min="4098" max="4098" width="22.28515625" customWidth="1"/>
    <col min="4099" max="4099" width="8.28515625" customWidth="1"/>
    <col min="4100" max="4125" width="5.42578125" customWidth="1"/>
    <col min="4126" max="4127" width="9.7109375" customWidth="1"/>
    <col min="4353" max="4353" width="2.7109375" customWidth="1"/>
    <col min="4354" max="4354" width="22.28515625" customWidth="1"/>
    <col min="4355" max="4355" width="8.28515625" customWidth="1"/>
    <col min="4356" max="4381" width="5.42578125" customWidth="1"/>
    <col min="4382" max="4383" width="9.7109375" customWidth="1"/>
    <col min="4609" max="4609" width="2.7109375" customWidth="1"/>
    <col min="4610" max="4610" width="22.28515625" customWidth="1"/>
    <col min="4611" max="4611" width="8.28515625" customWidth="1"/>
    <col min="4612" max="4637" width="5.42578125" customWidth="1"/>
    <col min="4638" max="4639" width="9.7109375" customWidth="1"/>
    <col min="4865" max="4865" width="2.7109375" customWidth="1"/>
    <col min="4866" max="4866" width="22.28515625" customWidth="1"/>
    <col min="4867" max="4867" width="8.28515625" customWidth="1"/>
    <col min="4868" max="4893" width="5.42578125" customWidth="1"/>
    <col min="4894" max="4895" width="9.7109375" customWidth="1"/>
    <col min="5121" max="5121" width="2.7109375" customWidth="1"/>
    <col min="5122" max="5122" width="22.28515625" customWidth="1"/>
    <col min="5123" max="5123" width="8.28515625" customWidth="1"/>
    <col min="5124" max="5149" width="5.42578125" customWidth="1"/>
    <col min="5150" max="5151" width="9.7109375" customWidth="1"/>
    <col min="5377" max="5377" width="2.7109375" customWidth="1"/>
    <col min="5378" max="5378" width="22.28515625" customWidth="1"/>
    <col min="5379" max="5379" width="8.28515625" customWidth="1"/>
    <col min="5380" max="5405" width="5.42578125" customWidth="1"/>
    <col min="5406" max="5407" width="9.7109375" customWidth="1"/>
    <col min="5633" max="5633" width="2.7109375" customWidth="1"/>
    <col min="5634" max="5634" width="22.28515625" customWidth="1"/>
    <col min="5635" max="5635" width="8.28515625" customWidth="1"/>
    <col min="5636" max="5661" width="5.42578125" customWidth="1"/>
    <col min="5662" max="5663" width="9.7109375" customWidth="1"/>
    <col min="5889" max="5889" width="2.7109375" customWidth="1"/>
    <col min="5890" max="5890" width="22.28515625" customWidth="1"/>
    <col min="5891" max="5891" width="8.28515625" customWidth="1"/>
    <col min="5892" max="5917" width="5.42578125" customWidth="1"/>
    <col min="5918" max="5919" width="9.7109375" customWidth="1"/>
    <col min="6145" max="6145" width="2.7109375" customWidth="1"/>
    <col min="6146" max="6146" width="22.28515625" customWidth="1"/>
    <col min="6147" max="6147" width="8.28515625" customWidth="1"/>
    <col min="6148" max="6173" width="5.42578125" customWidth="1"/>
    <col min="6174" max="6175" width="9.7109375" customWidth="1"/>
    <col min="6401" max="6401" width="2.7109375" customWidth="1"/>
    <col min="6402" max="6402" width="22.28515625" customWidth="1"/>
    <col min="6403" max="6403" width="8.28515625" customWidth="1"/>
    <col min="6404" max="6429" width="5.42578125" customWidth="1"/>
    <col min="6430" max="6431" width="9.7109375" customWidth="1"/>
    <col min="6657" max="6657" width="2.7109375" customWidth="1"/>
    <col min="6658" max="6658" width="22.28515625" customWidth="1"/>
    <col min="6659" max="6659" width="8.28515625" customWidth="1"/>
    <col min="6660" max="6685" width="5.42578125" customWidth="1"/>
    <col min="6686" max="6687" width="9.7109375" customWidth="1"/>
    <col min="6913" max="6913" width="2.7109375" customWidth="1"/>
    <col min="6914" max="6914" width="22.28515625" customWidth="1"/>
    <col min="6915" max="6915" width="8.28515625" customWidth="1"/>
    <col min="6916" max="6941" width="5.42578125" customWidth="1"/>
    <col min="6942" max="6943" width="9.7109375" customWidth="1"/>
    <col min="7169" max="7169" width="2.7109375" customWidth="1"/>
    <col min="7170" max="7170" width="22.28515625" customWidth="1"/>
    <col min="7171" max="7171" width="8.28515625" customWidth="1"/>
    <col min="7172" max="7197" width="5.42578125" customWidth="1"/>
    <col min="7198" max="7199" width="9.7109375" customWidth="1"/>
    <col min="7425" max="7425" width="2.7109375" customWidth="1"/>
    <col min="7426" max="7426" width="22.28515625" customWidth="1"/>
    <col min="7427" max="7427" width="8.28515625" customWidth="1"/>
    <col min="7428" max="7453" width="5.42578125" customWidth="1"/>
    <col min="7454" max="7455" width="9.7109375" customWidth="1"/>
    <col min="7681" max="7681" width="2.7109375" customWidth="1"/>
    <col min="7682" max="7682" width="22.28515625" customWidth="1"/>
    <col min="7683" max="7683" width="8.28515625" customWidth="1"/>
    <col min="7684" max="7709" width="5.42578125" customWidth="1"/>
    <col min="7710" max="7711" width="9.7109375" customWidth="1"/>
    <col min="7937" max="7937" width="2.7109375" customWidth="1"/>
    <col min="7938" max="7938" width="22.28515625" customWidth="1"/>
    <col min="7939" max="7939" width="8.28515625" customWidth="1"/>
    <col min="7940" max="7965" width="5.42578125" customWidth="1"/>
    <col min="7966" max="7967" width="9.7109375" customWidth="1"/>
    <col min="8193" max="8193" width="2.7109375" customWidth="1"/>
    <col min="8194" max="8194" width="22.28515625" customWidth="1"/>
    <col min="8195" max="8195" width="8.28515625" customWidth="1"/>
    <col min="8196" max="8221" width="5.42578125" customWidth="1"/>
    <col min="8222" max="8223" width="9.7109375" customWidth="1"/>
    <col min="8449" max="8449" width="2.7109375" customWidth="1"/>
    <col min="8450" max="8450" width="22.28515625" customWidth="1"/>
    <col min="8451" max="8451" width="8.28515625" customWidth="1"/>
    <col min="8452" max="8477" width="5.42578125" customWidth="1"/>
    <col min="8478" max="8479" width="9.7109375" customWidth="1"/>
    <col min="8705" max="8705" width="2.7109375" customWidth="1"/>
    <col min="8706" max="8706" width="22.28515625" customWidth="1"/>
    <col min="8707" max="8707" width="8.28515625" customWidth="1"/>
    <col min="8708" max="8733" width="5.42578125" customWidth="1"/>
    <col min="8734" max="8735" width="9.7109375" customWidth="1"/>
    <col min="8961" max="8961" width="2.7109375" customWidth="1"/>
    <col min="8962" max="8962" width="22.28515625" customWidth="1"/>
    <col min="8963" max="8963" width="8.28515625" customWidth="1"/>
    <col min="8964" max="8989" width="5.42578125" customWidth="1"/>
    <col min="8990" max="8991" width="9.7109375" customWidth="1"/>
    <col min="9217" max="9217" width="2.7109375" customWidth="1"/>
    <col min="9218" max="9218" width="22.28515625" customWidth="1"/>
    <col min="9219" max="9219" width="8.28515625" customWidth="1"/>
    <col min="9220" max="9245" width="5.42578125" customWidth="1"/>
    <col min="9246" max="9247" width="9.7109375" customWidth="1"/>
    <col min="9473" max="9473" width="2.7109375" customWidth="1"/>
    <col min="9474" max="9474" width="22.28515625" customWidth="1"/>
    <col min="9475" max="9475" width="8.28515625" customWidth="1"/>
    <col min="9476" max="9501" width="5.42578125" customWidth="1"/>
    <col min="9502" max="9503" width="9.7109375" customWidth="1"/>
    <col min="9729" max="9729" width="2.7109375" customWidth="1"/>
    <col min="9730" max="9730" width="22.28515625" customWidth="1"/>
    <col min="9731" max="9731" width="8.28515625" customWidth="1"/>
    <col min="9732" max="9757" width="5.42578125" customWidth="1"/>
    <col min="9758" max="9759" width="9.7109375" customWidth="1"/>
    <col min="9985" max="9985" width="2.7109375" customWidth="1"/>
    <col min="9986" max="9986" width="22.28515625" customWidth="1"/>
    <col min="9987" max="9987" width="8.28515625" customWidth="1"/>
    <col min="9988" max="10013" width="5.42578125" customWidth="1"/>
    <col min="10014" max="10015" width="9.7109375" customWidth="1"/>
    <col min="10241" max="10241" width="2.7109375" customWidth="1"/>
    <col min="10242" max="10242" width="22.28515625" customWidth="1"/>
    <col min="10243" max="10243" width="8.28515625" customWidth="1"/>
    <col min="10244" max="10269" width="5.42578125" customWidth="1"/>
    <col min="10270" max="10271" width="9.7109375" customWidth="1"/>
    <col min="10497" max="10497" width="2.7109375" customWidth="1"/>
    <col min="10498" max="10498" width="22.28515625" customWidth="1"/>
    <col min="10499" max="10499" width="8.28515625" customWidth="1"/>
    <col min="10500" max="10525" width="5.42578125" customWidth="1"/>
    <col min="10526" max="10527" width="9.7109375" customWidth="1"/>
    <col min="10753" max="10753" width="2.7109375" customWidth="1"/>
    <col min="10754" max="10754" width="22.28515625" customWidth="1"/>
    <col min="10755" max="10755" width="8.28515625" customWidth="1"/>
    <col min="10756" max="10781" width="5.42578125" customWidth="1"/>
    <col min="10782" max="10783" width="9.7109375" customWidth="1"/>
    <col min="11009" max="11009" width="2.7109375" customWidth="1"/>
    <col min="11010" max="11010" width="22.28515625" customWidth="1"/>
    <col min="11011" max="11011" width="8.28515625" customWidth="1"/>
    <col min="11012" max="11037" width="5.42578125" customWidth="1"/>
    <col min="11038" max="11039" width="9.7109375" customWidth="1"/>
    <col min="11265" max="11265" width="2.7109375" customWidth="1"/>
    <col min="11266" max="11266" width="22.28515625" customWidth="1"/>
    <col min="11267" max="11267" width="8.28515625" customWidth="1"/>
    <col min="11268" max="11293" width="5.42578125" customWidth="1"/>
    <col min="11294" max="11295" width="9.7109375" customWidth="1"/>
    <col min="11521" max="11521" width="2.7109375" customWidth="1"/>
    <col min="11522" max="11522" width="22.28515625" customWidth="1"/>
    <col min="11523" max="11523" width="8.28515625" customWidth="1"/>
    <col min="11524" max="11549" width="5.42578125" customWidth="1"/>
    <col min="11550" max="11551" width="9.7109375" customWidth="1"/>
    <col min="11777" max="11777" width="2.7109375" customWidth="1"/>
    <col min="11778" max="11778" width="22.28515625" customWidth="1"/>
    <col min="11779" max="11779" width="8.28515625" customWidth="1"/>
    <col min="11780" max="11805" width="5.42578125" customWidth="1"/>
    <col min="11806" max="11807" width="9.7109375" customWidth="1"/>
    <col min="12033" max="12033" width="2.7109375" customWidth="1"/>
    <col min="12034" max="12034" width="22.28515625" customWidth="1"/>
    <col min="12035" max="12035" width="8.28515625" customWidth="1"/>
    <col min="12036" max="12061" width="5.42578125" customWidth="1"/>
    <col min="12062" max="12063" width="9.7109375" customWidth="1"/>
    <col min="12289" max="12289" width="2.7109375" customWidth="1"/>
    <col min="12290" max="12290" width="22.28515625" customWidth="1"/>
    <col min="12291" max="12291" width="8.28515625" customWidth="1"/>
    <col min="12292" max="12317" width="5.42578125" customWidth="1"/>
    <col min="12318" max="12319" width="9.7109375" customWidth="1"/>
    <col min="12545" max="12545" width="2.7109375" customWidth="1"/>
    <col min="12546" max="12546" width="22.28515625" customWidth="1"/>
    <col min="12547" max="12547" width="8.28515625" customWidth="1"/>
    <col min="12548" max="12573" width="5.42578125" customWidth="1"/>
    <col min="12574" max="12575" width="9.7109375" customWidth="1"/>
    <col min="12801" max="12801" width="2.7109375" customWidth="1"/>
    <col min="12802" max="12802" width="22.28515625" customWidth="1"/>
    <col min="12803" max="12803" width="8.28515625" customWidth="1"/>
    <col min="12804" max="12829" width="5.42578125" customWidth="1"/>
    <col min="12830" max="12831" width="9.7109375" customWidth="1"/>
    <col min="13057" max="13057" width="2.7109375" customWidth="1"/>
    <col min="13058" max="13058" width="22.28515625" customWidth="1"/>
    <col min="13059" max="13059" width="8.28515625" customWidth="1"/>
    <col min="13060" max="13085" width="5.42578125" customWidth="1"/>
    <col min="13086" max="13087" width="9.7109375" customWidth="1"/>
    <col min="13313" max="13313" width="2.7109375" customWidth="1"/>
    <col min="13314" max="13314" width="22.28515625" customWidth="1"/>
    <col min="13315" max="13315" width="8.28515625" customWidth="1"/>
    <col min="13316" max="13341" width="5.42578125" customWidth="1"/>
    <col min="13342" max="13343" width="9.7109375" customWidth="1"/>
    <col min="13569" max="13569" width="2.7109375" customWidth="1"/>
    <col min="13570" max="13570" width="22.28515625" customWidth="1"/>
    <col min="13571" max="13571" width="8.28515625" customWidth="1"/>
    <col min="13572" max="13597" width="5.42578125" customWidth="1"/>
    <col min="13598" max="13599" width="9.7109375" customWidth="1"/>
    <col min="13825" max="13825" width="2.7109375" customWidth="1"/>
    <col min="13826" max="13826" width="22.28515625" customWidth="1"/>
    <col min="13827" max="13827" width="8.28515625" customWidth="1"/>
    <col min="13828" max="13853" width="5.42578125" customWidth="1"/>
    <col min="13854" max="13855" width="9.7109375" customWidth="1"/>
    <col min="14081" max="14081" width="2.7109375" customWidth="1"/>
    <col min="14082" max="14082" width="22.28515625" customWidth="1"/>
    <col min="14083" max="14083" width="8.28515625" customWidth="1"/>
    <col min="14084" max="14109" width="5.42578125" customWidth="1"/>
    <col min="14110" max="14111" width="9.7109375" customWidth="1"/>
    <col min="14337" max="14337" width="2.7109375" customWidth="1"/>
    <col min="14338" max="14338" width="22.28515625" customWidth="1"/>
    <col min="14339" max="14339" width="8.28515625" customWidth="1"/>
    <col min="14340" max="14365" width="5.42578125" customWidth="1"/>
    <col min="14366" max="14367" width="9.7109375" customWidth="1"/>
    <col min="14593" max="14593" width="2.7109375" customWidth="1"/>
    <col min="14594" max="14594" width="22.28515625" customWidth="1"/>
    <col min="14595" max="14595" width="8.28515625" customWidth="1"/>
    <col min="14596" max="14621" width="5.42578125" customWidth="1"/>
    <col min="14622" max="14623" width="9.7109375" customWidth="1"/>
    <col min="14849" max="14849" width="2.7109375" customWidth="1"/>
    <col min="14850" max="14850" width="22.28515625" customWidth="1"/>
    <col min="14851" max="14851" width="8.28515625" customWidth="1"/>
    <col min="14852" max="14877" width="5.42578125" customWidth="1"/>
    <col min="14878" max="14879" width="9.7109375" customWidth="1"/>
    <col min="15105" max="15105" width="2.7109375" customWidth="1"/>
    <col min="15106" max="15106" width="22.28515625" customWidth="1"/>
    <col min="15107" max="15107" width="8.28515625" customWidth="1"/>
    <col min="15108" max="15133" width="5.42578125" customWidth="1"/>
    <col min="15134" max="15135" width="9.7109375" customWidth="1"/>
    <col min="15361" max="15361" width="2.7109375" customWidth="1"/>
    <col min="15362" max="15362" width="22.28515625" customWidth="1"/>
    <col min="15363" max="15363" width="8.28515625" customWidth="1"/>
    <col min="15364" max="15389" width="5.42578125" customWidth="1"/>
    <col min="15390" max="15391" width="9.7109375" customWidth="1"/>
    <col min="15617" max="15617" width="2.7109375" customWidth="1"/>
    <col min="15618" max="15618" width="22.28515625" customWidth="1"/>
    <col min="15619" max="15619" width="8.28515625" customWidth="1"/>
    <col min="15620" max="15645" width="5.42578125" customWidth="1"/>
    <col min="15646" max="15647" width="9.7109375" customWidth="1"/>
    <col min="15873" max="15873" width="2.7109375" customWidth="1"/>
    <col min="15874" max="15874" width="22.28515625" customWidth="1"/>
    <col min="15875" max="15875" width="8.28515625" customWidth="1"/>
    <col min="15876" max="15901" width="5.42578125" customWidth="1"/>
    <col min="15902" max="15903" width="9.7109375" customWidth="1"/>
    <col min="16129" max="16129" width="2.7109375" customWidth="1"/>
    <col min="16130" max="16130" width="22.28515625" customWidth="1"/>
    <col min="16131" max="16131" width="8.28515625" customWidth="1"/>
    <col min="16132" max="16157" width="5.42578125" customWidth="1"/>
    <col min="16158" max="16159" width="9.7109375" customWidth="1"/>
  </cols>
  <sheetData>
    <row r="1" spans="1:33" s="1" customFormat="1" ht="21.75" customHeight="1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3" s="1" customFormat="1" ht="21.7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</row>
    <row r="3" spans="1:33" s="1" customFormat="1" ht="18.75" customHeight="1">
      <c r="B3" s="272" t="s">
        <v>2</v>
      </c>
      <c r="C3" s="272"/>
      <c r="D3" s="272"/>
      <c r="E3" s="272"/>
      <c r="F3" s="27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4"/>
      <c r="Y3" s="4"/>
      <c r="Z3" s="4"/>
      <c r="AA3" s="4"/>
      <c r="AC3" s="273" t="s">
        <v>3</v>
      </c>
      <c r="AD3" s="274"/>
      <c r="AE3" s="275"/>
    </row>
    <row r="4" spans="1:33" s="1" customFormat="1" ht="9.75" customHeight="1">
      <c r="A4" s="5"/>
      <c r="G4" s="6"/>
      <c r="H4" s="6"/>
      <c r="I4" s="6"/>
      <c r="J4" s="6"/>
      <c r="K4" s="6"/>
      <c r="L4" s="6"/>
      <c r="M4" s="6"/>
      <c r="N4" s="7"/>
      <c r="O4" s="7"/>
      <c r="P4" s="8"/>
      <c r="T4" s="9"/>
      <c r="U4" s="9"/>
      <c r="V4" s="9"/>
      <c r="AC4" s="276" t="s">
        <v>4</v>
      </c>
      <c r="AD4" s="277"/>
      <c r="AE4" s="278"/>
      <c r="AF4" s="7"/>
      <c r="AG4" s="7"/>
    </row>
    <row r="5" spans="1:33" s="1" customFormat="1" ht="24.75" customHeight="1">
      <c r="A5" s="8"/>
      <c r="B5" s="5"/>
      <c r="D5" s="1" t="s">
        <v>5</v>
      </c>
      <c r="N5" s="10"/>
      <c r="O5" s="10"/>
      <c r="P5" s="8"/>
      <c r="AC5" s="279"/>
      <c r="AD5" s="280"/>
      <c r="AE5" s="281"/>
      <c r="AF5" s="10"/>
      <c r="AG5" s="10"/>
    </row>
    <row r="6" spans="1:33" s="1" customFormat="1" ht="15" customHeight="1">
      <c r="A6" s="8"/>
      <c r="B6"/>
      <c r="F6" s="6"/>
      <c r="G6" s="6"/>
      <c r="H6" s="6"/>
      <c r="I6" s="6"/>
      <c r="J6" s="6"/>
      <c r="K6" s="6"/>
      <c r="L6" s="6"/>
      <c r="M6" s="6"/>
      <c r="N6" s="6"/>
      <c r="O6" s="6"/>
      <c r="T6" s="9"/>
      <c r="U6" s="9"/>
      <c r="V6" s="9"/>
      <c r="AD6" s="7"/>
      <c r="AE6" s="10"/>
      <c r="AF6" s="10"/>
      <c r="AG6" s="10"/>
    </row>
    <row r="7" spans="1:33" s="1" customFormat="1">
      <c r="A7" s="270" t="s">
        <v>6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11"/>
      <c r="N7" s="6"/>
      <c r="O7" s="6"/>
      <c r="P7" s="12"/>
      <c r="Q7" s="13"/>
      <c r="R7" s="13"/>
      <c r="S7" s="13"/>
      <c r="T7" s="9"/>
      <c r="U7" s="9"/>
      <c r="V7" s="9"/>
      <c r="AD7" s="14"/>
      <c r="AE7" s="14"/>
      <c r="AF7" s="14"/>
      <c r="AG7" s="14"/>
    </row>
    <row r="8" spans="1:33" s="1" customFormat="1" ht="8.2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6"/>
      <c r="O8" s="6"/>
      <c r="P8" s="12"/>
      <c r="Q8" s="13"/>
      <c r="R8" s="13"/>
      <c r="S8" s="13"/>
      <c r="T8" s="9"/>
      <c r="U8" s="9"/>
      <c r="V8" s="9"/>
      <c r="AD8" s="14"/>
      <c r="AE8" s="14"/>
      <c r="AF8" s="14"/>
      <c r="AG8" s="14"/>
    </row>
    <row r="9" spans="1:33" s="1" customFormat="1" ht="27.75">
      <c r="A9" s="282" t="s">
        <v>7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</row>
    <row r="10" spans="1:33" s="15" customFormat="1" ht="27.75">
      <c r="A10" s="282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</row>
    <row r="11" spans="1:33" ht="15.75" thickBot="1">
      <c r="C11" s="16"/>
      <c r="D11" s="16"/>
      <c r="Z11" s="17" t="s">
        <v>9</v>
      </c>
      <c r="AA11" s="17"/>
      <c r="AD11" s="18"/>
    </row>
    <row r="12" spans="1:33" ht="15.75">
      <c r="B12" s="19"/>
      <c r="C12" s="20"/>
      <c r="D12" s="283" t="s">
        <v>10</v>
      </c>
      <c r="E12" s="283"/>
      <c r="F12" s="283"/>
      <c r="G12" s="283"/>
      <c r="H12" s="284"/>
      <c r="I12" s="285" t="s">
        <v>11</v>
      </c>
      <c r="J12" s="286"/>
      <c r="K12" s="286"/>
      <c r="L12" s="287"/>
      <c r="M12" s="285" t="s">
        <v>12</v>
      </c>
      <c r="N12" s="286"/>
      <c r="O12" s="286"/>
      <c r="P12" s="287"/>
      <c r="Q12" s="288" t="s">
        <v>13</v>
      </c>
      <c r="R12" s="289"/>
      <c r="S12" s="289"/>
      <c r="T12" s="289"/>
      <c r="U12" s="290"/>
      <c r="V12" s="289" t="s">
        <v>14</v>
      </c>
      <c r="W12" s="289"/>
      <c r="X12" s="289"/>
      <c r="Y12" s="289"/>
      <c r="Z12" s="288" t="s">
        <v>15</v>
      </c>
      <c r="AA12" s="289"/>
      <c r="AB12" s="289"/>
      <c r="AC12" s="290"/>
      <c r="AD12" s="291" t="s">
        <v>16</v>
      </c>
      <c r="AE12" s="293" t="s">
        <v>17</v>
      </c>
    </row>
    <row r="13" spans="1:33" ht="15.75">
      <c r="B13" s="19"/>
      <c r="C13" s="21" t="s">
        <v>18</v>
      </c>
      <c r="D13" s="237">
        <v>42341</v>
      </c>
      <c r="E13" s="237">
        <v>42348</v>
      </c>
      <c r="F13" s="237">
        <v>42355</v>
      </c>
      <c r="G13" s="269">
        <v>42361</v>
      </c>
      <c r="H13" s="237">
        <v>42369</v>
      </c>
      <c r="I13" s="237">
        <v>42011</v>
      </c>
      <c r="J13" s="237">
        <v>42018</v>
      </c>
      <c r="K13" s="237">
        <v>42025</v>
      </c>
      <c r="L13" s="237">
        <v>28</v>
      </c>
      <c r="M13" s="237">
        <v>42039</v>
      </c>
      <c r="N13" s="237">
        <v>42046</v>
      </c>
      <c r="O13" s="237">
        <v>42053</v>
      </c>
      <c r="P13" s="237">
        <v>42060</v>
      </c>
      <c r="Q13" s="237">
        <v>42066</v>
      </c>
      <c r="R13" s="237">
        <v>42073</v>
      </c>
      <c r="S13" s="237">
        <v>42080</v>
      </c>
      <c r="T13" s="237">
        <v>42087</v>
      </c>
      <c r="U13" s="237">
        <v>42094</v>
      </c>
      <c r="V13" s="237">
        <v>42101</v>
      </c>
      <c r="W13" s="237">
        <v>42199</v>
      </c>
      <c r="X13" s="237">
        <v>42115</v>
      </c>
      <c r="Y13" s="237">
        <v>42122</v>
      </c>
      <c r="Z13" s="237">
        <v>42128</v>
      </c>
      <c r="AA13" s="237">
        <v>42136</v>
      </c>
      <c r="AB13" s="237">
        <v>42143</v>
      </c>
      <c r="AC13" s="237">
        <v>42150</v>
      </c>
      <c r="AD13" s="292"/>
      <c r="AE13" s="294"/>
    </row>
    <row r="14" spans="1:33" ht="15.75" thickBot="1">
      <c r="B14" s="22" t="s">
        <v>19</v>
      </c>
      <c r="C14" s="23">
        <v>0.95</v>
      </c>
      <c r="D14" s="24"/>
      <c r="E14" s="24"/>
      <c r="F14" s="24"/>
      <c r="G14" s="25"/>
      <c r="H14" s="26"/>
      <c r="I14" s="27"/>
      <c r="J14" s="28"/>
      <c r="K14" s="28"/>
      <c r="L14" s="29"/>
      <c r="M14" s="30"/>
      <c r="N14" s="25"/>
      <c r="O14" s="25"/>
      <c r="P14" s="31"/>
      <c r="Q14" s="30"/>
      <c r="R14" s="24"/>
      <c r="S14" s="24"/>
      <c r="T14" s="24"/>
      <c r="U14" s="31"/>
      <c r="V14" s="32"/>
      <c r="W14" s="25"/>
      <c r="X14" s="24"/>
      <c r="Y14" s="33"/>
      <c r="Z14" s="30"/>
      <c r="AA14" s="24"/>
      <c r="AB14" s="24"/>
      <c r="AC14" s="31"/>
      <c r="AD14" s="34">
        <f t="shared" ref="AD14:AD40" si="0">SUM(D14:AC14)</f>
        <v>0</v>
      </c>
      <c r="AE14" s="35">
        <f t="shared" ref="AE14:AE40" si="1">C14*AD14</f>
        <v>0</v>
      </c>
    </row>
    <row r="15" spans="1:33">
      <c r="B15" s="36" t="s">
        <v>20</v>
      </c>
      <c r="C15" s="37">
        <v>2.25</v>
      </c>
      <c r="D15" s="38"/>
      <c r="E15" s="38"/>
      <c r="F15" s="38"/>
      <c r="G15" s="39"/>
      <c r="H15" s="40"/>
      <c r="I15" s="41"/>
      <c r="J15" s="38"/>
      <c r="K15" s="38"/>
      <c r="L15" s="42"/>
      <c r="M15" s="41"/>
      <c r="N15" s="39"/>
      <c r="O15" s="39"/>
      <c r="P15" s="42"/>
      <c r="Q15" s="41"/>
      <c r="R15" s="38"/>
      <c r="S15" s="38"/>
      <c r="T15" s="38"/>
      <c r="U15" s="42"/>
      <c r="V15" s="43"/>
      <c r="W15" s="39"/>
      <c r="X15" s="38"/>
      <c r="Y15" s="44"/>
      <c r="Z15" s="41"/>
      <c r="AA15" s="38"/>
      <c r="AB15" s="38"/>
      <c r="AC15" s="42"/>
      <c r="AD15" s="45">
        <f t="shared" si="0"/>
        <v>0</v>
      </c>
      <c r="AE15" s="46">
        <f t="shared" si="1"/>
        <v>0</v>
      </c>
    </row>
    <row r="16" spans="1:33">
      <c r="B16" s="47" t="s">
        <v>21</v>
      </c>
      <c r="C16" s="48">
        <v>2.25</v>
      </c>
      <c r="D16" s="49"/>
      <c r="E16" s="49"/>
      <c r="F16" s="49"/>
      <c r="G16" s="50"/>
      <c r="H16" s="51"/>
      <c r="I16" s="52"/>
      <c r="J16" s="49"/>
      <c r="K16" s="49"/>
      <c r="L16" s="53"/>
      <c r="M16" s="52"/>
      <c r="N16" s="50"/>
      <c r="O16" s="50"/>
      <c r="P16" s="53"/>
      <c r="Q16" s="52"/>
      <c r="R16" s="49"/>
      <c r="S16" s="49"/>
      <c r="T16" s="49"/>
      <c r="U16" s="53"/>
      <c r="V16" s="54"/>
      <c r="W16" s="50"/>
      <c r="X16" s="49"/>
      <c r="Y16" s="55"/>
      <c r="Z16" s="52"/>
      <c r="AA16" s="49"/>
      <c r="AB16" s="49"/>
      <c r="AC16" s="53"/>
      <c r="AD16" s="56">
        <f t="shared" si="0"/>
        <v>0</v>
      </c>
      <c r="AE16" s="57">
        <f t="shared" si="1"/>
        <v>0</v>
      </c>
    </row>
    <row r="17" spans="1:31" ht="15.75" thickBot="1">
      <c r="B17" s="58" t="s">
        <v>22</v>
      </c>
      <c r="C17" s="59">
        <v>2.25</v>
      </c>
      <c r="D17" s="60"/>
      <c r="E17" s="60"/>
      <c r="F17" s="60"/>
      <c r="G17" s="61"/>
      <c r="H17" s="62"/>
      <c r="I17" s="63"/>
      <c r="J17" s="60"/>
      <c r="K17" s="60"/>
      <c r="L17" s="64"/>
      <c r="M17" s="63"/>
      <c r="N17" s="61"/>
      <c r="O17" s="61"/>
      <c r="P17" s="64"/>
      <c r="Q17" s="63"/>
      <c r="R17" s="60"/>
      <c r="S17" s="60"/>
      <c r="T17" s="60"/>
      <c r="U17" s="64"/>
      <c r="V17" s="65"/>
      <c r="W17" s="61"/>
      <c r="X17" s="60"/>
      <c r="Y17" s="66"/>
      <c r="Z17" s="63"/>
      <c r="AA17" s="60"/>
      <c r="AB17" s="60"/>
      <c r="AC17" s="64"/>
      <c r="AD17" s="67">
        <f t="shared" si="0"/>
        <v>0</v>
      </c>
      <c r="AE17" s="68">
        <f t="shared" si="1"/>
        <v>0</v>
      </c>
    </row>
    <row r="18" spans="1:31" ht="15.75" thickBot="1">
      <c r="B18" s="69" t="s">
        <v>23</v>
      </c>
      <c r="C18" s="70">
        <v>1.7</v>
      </c>
      <c r="D18" s="71"/>
      <c r="E18" s="71"/>
      <c r="F18" s="71"/>
      <c r="G18" s="72"/>
      <c r="H18" s="73"/>
      <c r="I18" s="74"/>
      <c r="J18" s="71"/>
      <c r="K18" s="71"/>
      <c r="L18" s="75"/>
      <c r="M18" s="74"/>
      <c r="N18" s="72"/>
      <c r="O18" s="72"/>
      <c r="P18" s="75"/>
      <c r="Q18" s="74"/>
      <c r="R18" s="71"/>
      <c r="S18" s="71"/>
      <c r="T18" s="71"/>
      <c r="U18" s="75"/>
      <c r="V18" s="76"/>
      <c r="W18" s="72"/>
      <c r="X18" s="71"/>
      <c r="Y18" s="77"/>
      <c r="Z18" s="74"/>
      <c r="AA18" s="71"/>
      <c r="AB18" s="71"/>
      <c r="AC18" s="75"/>
      <c r="AD18" s="78">
        <f t="shared" si="0"/>
        <v>0</v>
      </c>
      <c r="AE18" s="79">
        <f t="shared" si="1"/>
        <v>0</v>
      </c>
    </row>
    <row r="19" spans="1:31">
      <c r="B19" s="80" t="s">
        <v>24</v>
      </c>
      <c r="C19" s="37">
        <v>1.3</v>
      </c>
      <c r="D19" s="38"/>
      <c r="E19" s="38"/>
      <c r="F19" s="38"/>
      <c r="G19" s="39"/>
      <c r="H19" s="40"/>
      <c r="I19" s="41"/>
      <c r="J19" s="38"/>
      <c r="K19" s="38"/>
      <c r="L19" s="42"/>
      <c r="M19" s="41"/>
      <c r="N19" s="39"/>
      <c r="O19" s="39"/>
      <c r="P19" s="42"/>
      <c r="Q19" s="41"/>
      <c r="R19" s="38"/>
      <c r="S19" s="38"/>
      <c r="T19" s="38"/>
      <c r="U19" s="42"/>
      <c r="V19" s="43"/>
      <c r="W19" s="39"/>
      <c r="X19" s="38"/>
      <c r="Y19" s="44"/>
      <c r="Z19" s="41"/>
      <c r="AA19" s="38"/>
      <c r="AB19" s="38"/>
      <c r="AC19" s="42"/>
      <c r="AD19" s="45">
        <f t="shared" si="0"/>
        <v>0</v>
      </c>
      <c r="AE19" s="46">
        <f t="shared" si="1"/>
        <v>0</v>
      </c>
    </row>
    <row r="20" spans="1:31">
      <c r="B20" s="81" t="s">
        <v>25</v>
      </c>
      <c r="C20" s="48">
        <v>2.6</v>
      </c>
      <c r="D20" s="49"/>
      <c r="E20" s="49"/>
      <c r="F20" s="49"/>
      <c r="G20" s="50"/>
      <c r="H20" s="51"/>
      <c r="I20" s="52"/>
      <c r="J20" s="49"/>
      <c r="K20" s="49"/>
      <c r="L20" s="53"/>
      <c r="M20" s="52"/>
      <c r="N20" s="50"/>
      <c r="O20" s="50"/>
      <c r="P20" s="53"/>
      <c r="Q20" s="52"/>
      <c r="R20" s="49"/>
      <c r="S20" s="49"/>
      <c r="T20" s="49"/>
      <c r="U20" s="53"/>
      <c r="V20" s="54"/>
      <c r="W20" s="50"/>
      <c r="X20" s="49"/>
      <c r="Y20" s="55"/>
      <c r="Z20" s="52"/>
      <c r="AA20" s="49"/>
      <c r="AB20" s="49"/>
      <c r="AC20" s="53"/>
      <c r="AD20" s="56">
        <f t="shared" si="0"/>
        <v>0</v>
      </c>
      <c r="AE20" s="57">
        <f t="shared" si="1"/>
        <v>0</v>
      </c>
    </row>
    <row r="21" spans="1:31">
      <c r="B21" s="81" t="s">
        <v>26</v>
      </c>
      <c r="C21" s="48">
        <v>1.4</v>
      </c>
      <c r="D21" s="49"/>
      <c r="E21" s="49"/>
      <c r="F21" s="49"/>
      <c r="G21" s="50"/>
      <c r="H21" s="51"/>
      <c r="I21" s="52"/>
      <c r="J21" s="49"/>
      <c r="K21" s="49"/>
      <c r="L21" s="53"/>
      <c r="M21" s="52"/>
      <c r="N21" s="50"/>
      <c r="O21" s="50"/>
      <c r="P21" s="53"/>
      <c r="Q21" s="52"/>
      <c r="R21" s="49"/>
      <c r="S21" s="49"/>
      <c r="T21" s="49"/>
      <c r="U21" s="53"/>
      <c r="V21" s="54"/>
      <c r="W21" s="50"/>
      <c r="X21" s="49"/>
      <c r="Y21" s="55"/>
      <c r="Z21" s="52"/>
      <c r="AA21" s="49"/>
      <c r="AB21" s="49"/>
      <c r="AC21" s="53"/>
      <c r="AD21" s="56">
        <f t="shared" si="0"/>
        <v>0</v>
      </c>
      <c r="AE21" s="57">
        <f t="shared" si="1"/>
        <v>0</v>
      </c>
    </row>
    <row r="22" spans="1:31">
      <c r="B22" s="81" t="s">
        <v>27</v>
      </c>
      <c r="C22" s="48">
        <v>1.4</v>
      </c>
      <c r="D22" s="49"/>
      <c r="E22" s="49"/>
      <c r="F22" s="49"/>
      <c r="G22" s="50"/>
      <c r="H22" s="51"/>
      <c r="I22" s="52"/>
      <c r="J22" s="49"/>
      <c r="K22" s="49"/>
      <c r="L22" s="53"/>
      <c r="M22" s="52"/>
      <c r="N22" s="50"/>
      <c r="O22" s="50"/>
      <c r="P22" s="53"/>
      <c r="Q22" s="52"/>
      <c r="R22" s="49"/>
      <c r="S22" s="49"/>
      <c r="T22" s="49"/>
      <c r="U22" s="53"/>
      <c r="V22" s="54"/>
      <c r="W22" s="50"/>
      <c r="X22" s="49"/>
      <c r="Y22" s="55"/>
      <c r="Z22" s="52"/>
      <c r="AA22" s="49"/>
      <c r="AB22" s="49"/>
      <c r="AC22" s="53"/>
      <c r="AD22" s="56">
        <f t="shared" si="0"/>
        <v>0</v>
      </c>
      <c r="AE22" s="57">
        <f t="shared" si="1"/>
        <v>0</v>
      </c>
    </row>
    <row r="23" spans="1:31">
      <c r="A23" t="s">
        <v>28</v>
      </c>
      <c r="B23" s="81" t="s">
        <v>29</v>
      </c>
      <c r="C23" s="48">
        <v>1.4</v>
      </c>
      <c r="D23" s="49"/>
      <c r="E23" s="49"/>
      <c r="F23" s="49"/>
      <c r="G23" s="50"/>
      <c r="H23" s="51"/>
      <c r="I23" s="52"/>
      <c r="J23" s="49"/>
      <c r="K23" s="49"/>
      <c r="L23" s="53"/>
      <c r="M23" s="52"/>
      <c r="N23" s="50"/>
      <c r="O23" s="50"/>
      <c r="P23" s="53"/>
      <c r="Q23" s="52"/>
      <c r="R23" s="49"/>
      <c r="S23" s="49"/>
      <c r="T23" s="49"/>
      <c r="U23" s="53"/>
      <c r="V23" s="54"/>
      <c r="W23" s="50"/>
      <c r="X23" s="49"/>
      <c r="Y23" s="55"/>
      <c r="Z23" s="52"/>
      <c r="AA23" s="49"/>
      <c r="AB23" s="49"/>
      <c r="AC23" s="53"/>
      <c r="AD23" s="56">
        <f t="shared" si="0"/>
        <v>0</v>
      </c>
      <c r="AE23" s="57">
        <f t="shared" si="1"/>
        <v>0</v>
      </c>
    </row>
    <row r="24" spans="1:31" ht="15.75" thickBot="1">
      <c r="A24" t="s">
        <v>28</v>
      </c>
      <c r="B24" s="81" t="s">
        <v>30</v>
      </c>
      <c r="C24" s="59">
        <v>1.3</v>
      </c>
      <c r="D24" s="60"/>
      <c r="E24" s="60"/>
      <c r="F24" s="60"/>
      <c r="G24" s="61"/>
      <c r="H24" s="62"/>
      <c r="I24" s="63"/>
      <c r="J24" s="60"/>
      <c r="K24" s="60"/>
      <c r="L24" s="64"/>
      <c r="M24" s="63"/>
      <c r="N24" s="61"/>
      <c r="O24" s="61"/>
      <c r="P24" s="64"/>
      <c r="Q24" s="63"/>
      <c r="R24" s="60"/>
      <c r="S24" s="60"/>
      <c r="T24" s="60"/>
      <c r="U24" s="64"/>
      <c r="V24" s="65"/>
      <c r="W24" s="61"/>
      <c r="X24" s="60"/>
      <c r="Y24" s="66"/>
      <c r="Z24" s="63"/>
      <c r="AA24" s="60"/>
      <c r="AB24" s="60"/>
      <c r="AC24" s="64"/>
      <c r="AD24" s="67">
        <f t="shared" si="0"/>
        <v>0</v>
      </c>
      <c r="AE24" s="68">
        <f t="shared" si="1"/>
        <v>0</v>
      </c>
    </row>
    <row r="25" spans="1:31">
      <c r="B25" s="81" t="s">
        <v>31</v>
      </c>
      <c r="C25" s="82">
        <v>1.9</v>
      </c>
      <c r="D25" s="38"/>
      <c r="E25" s="38"/>
      <c r="F25" s="38"/>
      <c r="G25" s="39"/>
      <c r="H25" s="40"/>
      <c r="I25" s="41"/>
      <c r="J25" s="38"/>
      <c r="K25" s="38"/>
      <c r="L25" s="42"/>
      <c r="M25" s="41"/>
      <c r="N25" s="39"/>
      <c r="O25" s="39"/>
      <c r="P25" s="42"/>
      <c r="Q25" s="41"/>
      <c r="R25" s="38"/>
      <c r="S25" s="38"/>
      <c r="T25" s="38"/>
      <c r="U25" s="42"/>
      <c r="V25" s="43"/>
      <c r="W25" s="39"/>
      <c r="X25" s="38"/>
      <c r="Y25" s="44"/>
      <c r="Z25" s="41"/>
      <c r="AA25" s="38"/>
      <c r="AB25" s="38"/>
      <c r="AC25" s="42"/>
      <c r="AD25" s="45">
        <f t="shared" si="0"/>
        <v>0</v>
      </c>
      <c r="AE25" s="46">
        <f t="shared" si="1"/>
        <v>0</v>
      </c>
    </row>
    <row r="26" spans="1:31" ht="15" customHeight="1" thickBot="1">
      <c r="B26" s="81" t="s">
        <v>32</v>
      </c>
      <c r="C26" s="83">
        <v>3.85</v>
      </c>
      <c r="D26" s="60"/>
      <c r="E26" s="60"/>
      <c r="F26" s="60"/>
      <c r="G26" s="61"/>
      <c r="H26" s="62"/>
      <c r="I26" s="63"/>
      <c r="J26" s="60"/>
      <c r="K26" s="60"/>
      <c r="L26" s="64"/>
      <c r="M26" s="63"/>
      <c r="N26" s="61"/>
      <c r="O26" s="61"/>
      <c r="P26" s="64"/>
      <c r="Q26" s="63"/>
      <c r="R26" s="60"/>
      <c r="S26" s="60"/>
      <c r="T26" s="60"/>
      <c r="U26" s="64"/>
      <c r="V26" s="65"/>
      <c r="W26" s="61"/>
      <c r="X26" s="60"/>
      <c r="Y26" s="66"/>
      <c r="Z26" s="63"/>
      <c r="AA26" s="60"/>
      <c r="AB26" s="60"/>
      <c r="AC26" s="64"/>
      <c r="AD26" s="67">
        <f t="shared" si="0"/>
        <v>0</v>
      </c>
      <c r="AE26" s="68">
        <f t="shared" si="1"/>
        <v>0</v>
      </c>
    </row>
    <row r="27" spans="1:31" ht="15" customHeight="1">
      <c r="A27" t="s">
        <v>28</v>
      </c>
      <c r="B27" s="80" t="s">
        <v>33</v>
      </c>
      <c r="C27" s="37">
        <v>1.9</v>
      </c>
      <c r="D27" s="39"/>
      <c r="E27" s="38"/>
      <c r="F27" s="39"/>
      <c r="G27" s="39"/>
      <c r="H27" s="40"/>
      <c r="I27" s="39"/>
      <c r="J27" s="39"/>
      <c r="K27" s="39"/>
      <c r="L27" s="42"/>
      <c r="M27" s="39"/>
      <c r="N27" s="39"/>
      <c r="O27" s="39"/>
      <c r="P27" s="84"/>
      <c r="Q27" s="85"/>
      <c r="R27" s="38"/>
      <c r="S27" s="39"/>
      <c r="T27" s="39"/>
      <c r="U27" s="39"/>
      <c r="V27" s="39"/>
      <c r="W27" s="39"/>
      <c r="X27" s="38"/>
      <c r="Y27" s="84"/>
      <c r="Z27" s="85"/>
      <c r="AA27" s="39"/>
      <c r="AB27" s="38"/>
      <c r="AC27" s="39"/>
      <c r="AD27" s="45">
        <f t="shared" si="0"/>
        <v>0</v>
      </c>
      <c r="AE27" s="46">
        <f t="shared" si="1"/>
        <v>0</v>
      </c>
    </row>
    <row r="28" spans="1:31" ht="15" customHeight="1" thickBot="1">
      <c r="A28" t="s">
        <v>28</v>
      </c>
      <c r="B28" s="86" t="s">
        <v>34</v>
      </c>
      <c r="C28" s="59">
        <v>3.8</v>
      </c>
      <c r="D28" s="61"/>
      <c r="E28" s="60"/>
      <c r="F28" s="61"/>
      <c r="G28" s="61"/>
      <c r="H28" s="62"/>
      <c r="I28" s="61"/>
      <c r="J28" s="61"/>
      <c r="K28" s="61"/>
      <c r="L28" s="64"/>
      <c r="M28" s="61"/>
      <c r="N28" s="61"/>
      <c r="O28" s="61"/>
      <c r="P28" s="87"/>
      <c r="Q28" s="88"/>
      <c r="R28" s="60"/>
      <c r="S28" s="61"/>
      <c r="T28" s="61"/>
      <c r="U28" s="61"/>
      <c r="V28" s="61"/>
      <c r="W28" s="61"/>
      <c r="X28" s="60"/>
      <c r="Y28" s="87"/>
      <c r="Z28" s="88"/>
      <c r="AA28" s="61"/>
      <c r="AB28" s="60"/>
      <c r="AC28" s="61"/>
      <c r="AD28" s="67">
        <f t="shared" si="0"/>
        <v>0</v>
      </c>
      <c r="AE28" s="68">
        <f t="shared" si="1"/>
        <v>0</v>
      </c>
    </row>
    <row r="29" spans="1:31" ht="15" customHeight="1" thickBot="1">
      <c r="B29" s="81" t="s">
        <v>35</v>
      </c>
      <c r="C29" s="89">
        <v>3.25</v>
      </c>
      <c r="D29" s="71"/>
      <c r="E29" s="71"/>
      <c r="F29" s="71"/>
      <c r="G29" s="72"/>
      <c r="H29" s="73"/>
      <c r="I29" s="74"/>
      <c r="J29" s="71"/>
      <c r="K29" s="71"/>
      <c r="L29" s="75"/>
      <c r="M29" s="74"/>
      <c r="N29" s="72"/>
      <c r="O29" s="72"/>
      <c r="P29" s="75"/>
      <c r="Q29" s="71"/>
      <c r="R29" s="71"/>
      <c r="S29" s="71"/>
      <c r="T29" s="71"/>
      <c r="U29" s="75"/>
      <c r="V29" s="76"/>
      <c r="W29" s="72"/>
      <c r="X29" s="71"/>
      <c r="Y29" s="75"/>
      <c r="Z29" s="74"/>
      <c r="AA29" s="71"/>
      <c r="AB29" s="71"/>
      <c r="AC29" s="75"/>
      <c r="AD29" s="90">
        <f t="shared" si="0"/>
        <v>0</v>
      </c>
      <c r="AE29" s="91">
        <f t="shared" si="1"/>
        <v>0</v>
      </c>
    </row>
    <row r="30" spans="1:31" ht="15" customHeight="1" thickBot="1">
      <c r="A30" t="s">
        <v>28</v>
      </c>
      <c r="B30" s="81" t="s">
        <v>36</v>
      </c>
      <c r="C30" s="92">
        <v>3.5</v>
      </c>
      <c r="D30" s="71"/>
      <c r="E30" s="72"/>
      <c r="F30" s="71"/>
      <c r="G30" s="72"/>
      <c r="H30" s="73"/>
      <c r="I30" s="72"/>
      <c r="J30" s="71"/>
      <c r="K30" s="72"/>
      <c r="L30" s="72"/>
      <c r="M30" s="72"/>
      <c r="N30" s="72"/>
      <c r="O30" s="72"/>
      <c r="P30" s="75"/>
      <c r="Q30" s="72"/>
      <c r="R30" s="72"/>
      <c r="S30" s="72"/>
      <c r="T30" s="71"/>
      <c r="U30" s="72"/>
      <c r="V30" s="76"/>
      <c r="W30" s="72"/>
      <c r="X30" s="72"/>
      <c r="Y30" s="72"/>
      <c r="Z30" s="74"/>
      <c r="AA30" s="72"/>
      <c r="AB30" s="72"/>
      <c r="AC30" s="72"/>
      <c r="AD30" s="90">
        <f t="shared" si="0"/>
        <v>0</v>
      </c>
      <c r="AE30" s="91">
        <f t="shared" si="1"/>
        <v>0</v>
      </c>
    </row>
    <row r="31" spans="1:31">
      <c r="B31" s="81" t="s">
        <v>37</v>
      </c>
      <c r="C31" s="93">
        <v>2.15</v>
      </c>
      <c r="D31" s="38"/>
      <c r="E31" s="38"/>
      <c r="F31" s="38"/>
      <c r="G31" s="39"/>
      <c r="H31" s="40"/>
      <c r="I31" s="41"/>
      <c r="J31" s="38"/>
      <c r="K31" s="38"/>
      <c r="L31" s="42"/>
      <c r="M31" s="41"/>
      <c r="N31" s="39"/>
      <c r="O31" s="39"/>
      <c r="P31" s="42"/>
      <c r="Q31" s="41"/>
      <c r="R31" s="38"/>
      <c r="S31" s="38"/>
      <c r="T31" s="38"/>
      <c r="U31" s="42"/>
      <c r="V31" s="43"/>
      <c r="W31" s="39"/>
      <c r="X31" s="38"/>
      <c r="Y31" s="44"/>
      <c r="Z31" s="41"/>
      <c r="AA31" s="38"/>
      <c r="AB31" s="38"/>
      <c r="AC31" s="42"/>
      <c r="AD31" s="45">
        <f t="shared" si="0"/>
        <v>0</v>
      </c>
      <c r="AE31" s="46">
        <f t="shared" si="1"/>
        <v>0</v>
      </c>
    </row>
    <row r="32" spans="1:31">
      <c r="B32" s="81" t="s">
        <v>38</v>
      </c>
      <c r="C32" s="94">
        <v>2.2999999999999998</v>
      </c>
      <c r="D32" s="49"/>
      <c r="E32" s="49"/>
      <c r="F32" s="49"/>
      <c r="G32" s="50"/>
      <c r="H32" s="51"/>
      <c r="I32" s="52"/>
      <c r="J32" s="49"/>
      <c r="K32" s="49"/>
      <c r="L32" s="53"/>
      <c r="M32" s="52"/>
      <c r="N32" s="50"/>
      <c r="O32" s="50"/>
      <c r="P32" s="53"/>
      <c r="Q32" s="52"/>
      <c r="R32" s="49"/>
      <c r="S32" s="49"/>
      <c r="T32" s="49"/>
      <c r="U32" s="53"/>
      <c r="V32" s="54"/>
      <c r="W32" s="50"/>
      <c r="X32" s="49"/>
      <c r="Y32" s="55"/>
      <c r="Z32" s="52"/>
      <c r="AA32" s="49"/>
      <c r="AB32" s="49"/>
      <c r="AC32" s="53"/>
      <c r="AD32" s="56">
        <f t="shared" si="0"/>
        <v>0</v>
      </c>
      <c r="AE32" s="57">
        <f t="shared" si="1"/>
        <v>0</v>
      </c>
    </row>
    <row r="33" spans="1:31">
      <c r="B33" s="81" t="s">
        <v>39</v>
      </c>
      <c r="C33" s="94">
        <v>2.2999999999999998</v>
      </c>
      <c r="D33" s="49"/>
      <c r="E33" s="49"/>
      <c r="F33" s="49"/>
      <c r="G33" s="50"/>
      <c r="H33" s="51"/>
      <c r="I33" s="52"/>
      <c r="J33" s="49"/>
      <c r="K33" s="49"/>
      <c r="L33" s="53"/>
      <c r="M33" s="52"/>
      <c r="N33" s="50"/>
      <c r="O33" s="50"/>
      <c r="P33" s="53"/>
      <c r="Q33" s="52"/>
      <c r="R33" s="49"/>
      <c r="S33" s="49"/>
      <c r="T33" s="49"/>
      <c r="U33" s="53"/>
      <c r="V33" s="54"/>
      <c r="W33" s="50"/>
      <c r="X33" s="49"/>
      <c r="Y33" s="55"/>
      <c r="Z33" s="52"/>
      <c r="AA33" s="49"/>
      <c r="AB33" s="49"/>
      <c r="AC33" s="53"/>
      <c r="AD33" s="56">
        <f t="shared" si="0"/>
        <v>0</v>
      </c>
      <c r="AE33" s="57">
        <f t="shared" si="1"/>
        <v>0</v>
      </c>
    </row>
    <row r="34" spans="1:31">
      <c r="B34" s="81" t="s">
        <v>40</v>
      </c>
      <c r="C34" s="94">
        <v>2.2999999999999998</v>
      </c>
      <c r="D34" s="49"/>
      <c r="E34" s="49"/>
      <c r="F34" s="49"/>
      <c r="G34" s="50"/>
      <c r="H34" s="51"/>
      <c r="I34" s="52"/>
      <c r="J34" s="49"/>
      <c r="K34" s="49"/>
      <c r="L34" s="53"/>
      <c r="M34" s="52"/>
      <c r="N34" s="50"/>
      <c r="O34" s="50"/>
      <c r="P34" s="53"/>
      <c r="Q34" s="52"/>
      <c r="R34" s="49"/>
      <c r="S34" s="49"/>
      <c r="T34" s="49"/>
      <c r="U34" s="53"/>
      <c r="V34" s="54"/>
      <c r="W34" s="50"/>
      <c r="X34" s="49"/>
      <c r="Y34" s="55"/>
      <c r="Z34" s="52"/>
      <c r="AA34" s="49"/>
      <c r="AB34" s="49"/>
      <c r="AC34" s="53"/>
      <c r="AD34" s="56">
        <f t="shared" si="0"/>
        <v>0</v>
      </c>
      <c r="AE34" s="57">
        <f t="shared" si="1"/>
        <v>0</v>
      </c>
    </row>
    <row r="35" spans="1:31">
      <c r="A35" t="s">
        <v>28</v>
      </c>
      <c r="B35" s="81" t="s">
        <v>41</v>
      </c>
      <c r="C35" s="94">
        <v>2.2999999999999998</v>
      </c>
      <c r="D35" s="49"/>
      <c r="E35" s="49"/>
      <c r="F35" s="49"/>
      <c r="G35" s="50"/>
      <c r="H35" s="51"/>
      <c r="I35" s="52"/>
      <c r="J35" s="49"/>
      <c r="K35" s="49"/>
      <c r="L35" s="53"/>
      <c r="M35" s="52"/>
      <c r="N35" s="50"/>
      <c r="O35" s="50"/>
      <c r="P35" s="53"/>
      <c r="Q35" s="52"/>
      <c r="R35" s="49"/>
      <c r="S35" s="49"/>
      <c r="T35" s="49"/>
      <c r="U35" s="53"/>
      <c r="V35" s="54"/>
      <c r="W35" s="50"/>
      <c r="X35" s="49"/>
      <c r="Y35" s="55"/>
      <c r="Z35" s="52"/>
      <c r="AA35" s="49"/>
      <c r="AB35" s="49"/>
      <c r="AC35" s="53"/>
      <c r="AD35" s="56">
        <f t="shared" si="0"/>
        <v>0</v>
      </c>
      <c r="AE35" s="57">
        <f t="shared" si="1"/>
        <v>0</v>
      </c>
    </row>
    <row r="36" spans="1:31" ht="15.75" thickBot="1">
      <c r="A36" t="s">
        <v>28</v>
      </c>
      <c r="B36" s="81" t="s">
        <v>42</v>
      </c>
      <c r="C36" s="95">
        <v>2.2999999999999998</v>
      </c>
      <c r="D36" s="60"/>
      <c r="E36" s="60"/>
      <c r="F36" s="60"/>
      <c r="G36" s="61"/>
      <c r="H36" s="62"/>
      <c r="I36" s="63"/>
      <c r="J36" s="60"/>
      <c r="K36" s="60"/>
      <c r="L36" s="64"/>
      <c r="M36" s="63"/>
      <c r="N36" s="61"/>
      <c r="O36" s="61"/>
      <c r="P36" s="64"/>
      <c r="Q36" s="63"/>
      <c r="R36" s="60"/>
      <c r="S36" s="60"/>
      <c r="T36" s="60"/>
      <c r="U36" s="64"/>
      <c r="V36" s="65"/>
      <c r="W36" s="61"/>
      <c r="X36" s="60"/>
      <c r="Y36" s="66"/>
      <c r="Z36" s="63"/>
      <c r="AA36" s="60"/>
      <c r="AB36" s="60"/>
      <c r="AC36" s="64"/>
      <c r="AD36" s="67">
        <f t="shared" si="0"/>
        <v>0</v>
      </c>
      <c r="AE36" s="68">
        <f t="shared" si="1"/>
        <v>0</v>
      </c>
    </row>
    <row r="37" spans="1:31" ht="17.25" customHeight="1" thickBot="1">
      <c r="B37" s="81" t="s">
        <v>43</v>
      </c>
      <c r="C37" s="96">
        <v>2.1</v>
      </c>
      <c r="D37" s="72"/>
      <c r="E37" s="72"/>
      <c r="F37" s="24"/>
      <c r="G37" s="25"/>
      <c r="H37" s="26"/>
      <c r="I37" s="72"/>
      <c r="J37" s="72"/>
      <c r="K37" s="72"/>
      <c r="L37" s="97"/>
      <c r="M37" s="98"/>
      <c r="N37" s="72"/>
      <c r="O37" s="72"/>
      <c r="P37" s="97"/>
      <c r="Q37" s="98"/>
      <c r="R37" s="72"/>
      <c r="S37" s="72"/>
      <c r="T37" s="72"/>
      <c r="U37" s="31"/>
      <c r="V37" s="32"/>
      <c r="W37" s="25"/>
      <c r="X37" s="25"/>
      <c r="Y37" s="33"/>
      <c r="Z37" s="98"/>
      <c r="AA37" s="24"/>
      <c r="AB37" s="25"/>
      <c r="AC37" s="31"/>
      <c r="AD37" s="90">
        <f t="shared" si="0"/>
        <v>0</v>
      </c>
      <c r="AE37" s="91">
        <f t="shared" si="1"/>
        <v>0</v>
      </c>
    </row>
    <row r="38" spans="1:31" ht="15.75" thickBot="1">
      <c r="B38" s="99" t="s">
        <v>44</v>
      </c>
      <c r="C38" s="92">
        <v>4.5999999999999996</v>
      </c>
      <c r="D38" s="71"/>
      <c r="E38" s="71"/>
      <c r="F38" s="71"/>
      <c r="G38" s="72"/>
      <c r="H38" s="73"/>
      <c r="I38" s="74"/>
      <c r="J38" s="71"/>
      <c r="K38" s="71"/>
      <c r="L38" s="75"/>
      <c r="M38" s="74"/>
      <c r="N38" s="72"/>
      <c r="O38" s="72"/>
      <c r="P38" s="75"/>
      <c r="Q38" s="74"/>
      <c r="R38" s="71"/>
      <c r="S38" s="71"/>
      <c r="T38" s="71"/>
      <c r="U38" s="75"/>
      <c r="V38" s="76"/>
      <c r="W38" s="72"/>
      <c r="X38" s="71"/>
      <c r="Y38" s="77"/>
      <c r="Z38" s="74"/>
      <c r="AA38" s="71"/>
      <c r="AB38" s="71"/>
      <c r="AC38" s="75"/>
      <c r="AD38" s="90">
        <f t="shared" si="0"/>
        <v>0</v>
      </c>
      <c r="AE38" s="91">
        <f t="shared" si="1"/>
        <v>0</v>
      </c>
    </row>
    <row r="39" spans="1:31" ht="15.75" thickBot="1">
      <c r="A39" t="s">
        <v>28</v>
      </c>
      <c r="B39" s="81" t="s">
        <v>45</v>
      </c>
      <c r="C39" s="100">
        <v>3.9</v>
      </c>
      <c r="D39" s="72"/>
      <c r="E39" s="72"/>
      <c r="F39" s="71"/>
      <c r="G39" s="72"/>
      <c r="H39" s="73"/>
      <c r="I39" s="74"/>
      <c r="J39" s="72"/>
      <c r="K39" s="72"/>
      <c r="L39" s="72"/>
      <c r="M39" s="74"/>
      <c r="N39" s="72"/>
      <c r="O39" s="72"/>
      <c r="P39" s="97"/>
      <c r="Q39" s="98"/>
      <c r="R39" s="72"/>
      <c r="S39" s="71"/>
      <c r="T39" s="72"/>
      <c r="U39" s="97"/>
      <c r="V39" s="98"/>
      <c r="W39" s="72"/>
      <c r="X39" s="72"/>
      <c r="Y39" s="77"/>
      <c r="Z39" s="98"/>
      <c r="AA39" s="72"/>
      <c r="AB39" s="72"/>
      <c r="AC39" s="75"/>
      <c r="AD39" s="90">
        <f t="shared" si="0"/>
        <v>0</v>
      </c>
      <c r="AE39" s="91">
        <f t="shared" si="1"/>
        <v>0</v>
      </c>
    </row>
    <row r="40" spans="1:31" ht="15.75" thickBot="1">
      <c r="B40" s="101" t="s">
        <v>46</v>
      </c>
      <c r="C40" s="102">
        <v>2.1</v>
      </c>
      <c r="D40" s="103"/>
      <c r="E40" s="103"/>
      <c r="F40" s="103"/>
      <c r="G40" s="104"/>
      <c r="H40" s="105"/>
      <c r="I40" s="106"/>
      <c r="J40" s="103"/>
      <c r="K40" s="103"/>
      <c r="L40" s="107"/>
      <c r="M40" s="106"/>
      <c r="N40" s="104"/>
      <c r="O40" s="104"/>
      <c r="P40" s="107"/>
      <c r="Q40" s="106"/>
      <c r="R40" s="103"/>
      <c r="S40" s="103"/>
      <c r="T40" s="103"/>
      <c r="U40" s="107"/>
      <c r="V40" s="108"/>
      <c r="W40" s="104"/>
      <c r="X40" s="103"/>
      <c r="Y40" s="109"/>
      <c r="Z40" s="106"/>
      <c r="AA40" s="103"/>
      <c r="AB40" s="103"/>
      <c r="AC40" s="107"/>
      <c r="AD40" s="90">
        <f t="shared" si="0"/>
        <v>0</v>
      </c>
      <c r="AE40" s="91">
        <f t="shared" si="1"/>
        <v>0</v>
      </c>
    </row>
    <row r="41" spans="1:31" ht="15.75" thickBot="1">
      <c r="B41" s="295" t="s">
        <v>47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Z41" s="110" t="s">
        <v>48</v>
      </c>
      <c r="AA41" s="111"/>
      <c r="AB41" s="111"/>
      <c r="AC41" s="112"/>
      <c r="AD41" s="113"/>
      <c r="AE41" s="114">
        <f>SUM(AE14:AE40)</f>
        <v>0</v>
      </c>
    </row>
    <row r="42" spans="1:31" ht="15.75" thickBot="1"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Y42" s="115" t="s">
        <v>49</v>
      </c>
      <c r="Z42" s="116"/>
      <c r="AA42" s="117"/>
      <c r="AB42" s="118"/>
      <c r="AC42" s="297" t="s">
        <v>50</v>
      </c>
      <c r="AD42" s="298"/>
    </row>
    <row r="43" spans="1:31" ht="15.75" thickBot="1">
      <c r="C43" s="119"/>
      <c r="D43" s="16"/>
      <c r="K43" s="120"/>
      <c r="L43" s="120"/>
      <c r="AD43" s="18"/>
    </row>
    <row r="44" spans="1:31" ht="16.5">
      <c r="B44" s="299" t="s">
        <v>70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121"/>
      <c r="S44" s="301" t="s">
        <v>51</v>
      </c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3"/>
    </row>
    <row r="45" spans="1:31">
      <c r="B45" s="304" t="s">
        <v>52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122"/>
      <c r="M45" s="122"/>
      <c r="N45" s="122"/>
      <c r="O45" s="122"/>
      <c r="P45" s="122"/>
      <c r="Q45" s="123"/>
      <c r="R45" s="124"/>
      <c r="S45" s="304" t="s">
        <v>66</v>
      </c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6"/>
    </row>
    <row r="46" spans="1:31">
      <c r="B46" s="309" t="s">
        <v>71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1"/>
      <c r="R46" s="125"/>
      <c r="S46" s="309" t="s">
        <v>53</v>
      </c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1"/>
    </row>
    <row r="47" spans="1:31">
      <c r="B47" s="126" t="s">
        <v>54</v>
      </c>
      <c r="C47" s="122" t="s">
        <v>55</v>
      </c>
      <c r="D47" s="127"/>
      <c r="E47" s="127"/>
      <c r="F47" s="127"/>
      <c r="G47" s="128"/>
      <c r="H47" s="128"/>
      <c r="I47" s="128"/>
      <c r="J47" s="128"/>
      <c r="K47" s="128"/>
      <c r="L47" s="128"/>
      <c r="M47" s="128"/>
      <c r="N47" s="128"/>
      <c r="O47" s="127"/>
      <c r="P47" s="127"/>
      <c r="Q47" s="129"/>
      <c r="S47" s="312" t="s">
        <v>56</v>
      </c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4"/>
    </row>
    <row r="48" spans="1:31" ht="15.75">
      <c r="B48" s="126" t="s">
        <v>57</v>
      </c>
      <c r="C48" s="130"/>
      <c r="D48" s="128"/>
      <c r="E48" s="130"/>
      <c r="F48" s="122" t="s">
        <v>58</v>
      </c>
      <c r="G48" s="127"/>
      <c r="H48" s="122"/>
      <c r="I48" s="127"/>
      <c r="J48" s="127"/>
      <c r="K48" s="122"/>
      <c r="L48" s="127"/>
      <c r="M48" s="122"/>
      <c r="N48" s="130"/>
      <c r="O48" s="127"/>
      <c r="P48" s="127"/>
      <c r="Q48" s="129"/>
      <c r="S48" s="312" t="s">
        <v>67</v>
      </c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4"/>
    </row>
    <row r="49" spans="2:31" ht="15.75">
      <c r="B49" s="131" t="s">
        <v>59</v>
      </c>
      <c r="C49" s="130"/>
      <c r="D49" s="130"/>
      <c r="E49" s="132" t="s">
        <v>60</v>
      </c>
      <c r="F49" s="130"/>
      <c r="G49" s="127"/>
      <c r="H49" s="132"/>
      <c r="I49" s="127"/>
      <c r="J49" s="127"/>
      <c r="K49" s="132"/>
      <c r="L49" s="133"/>
      <c r="M49" s="133"/>
      <c r="N49" s="133"/>
      <c r="O49" s="127"/>
      <c r="P49" s="127"/>
      <c r="Q49" s="129"/>
      <c r="S49" s="238" t="s">
        <v>61</v>
      </c>
      <c r="T49" s="239"/>
      <c r="U49" s="239"/>
      <c r="V49" s="239"/>
      <c r="W49" s="127"/>
      <c r="X49" s="127"/>
      <c r="Y49" s="127"/>
      <c r="Z49" s="127"/>
      <c r="AA49" s="127"/>
      <c r="AB49" s="127"/>
      <c r="AC49" s="127"/>
      <c r="AD49" s="127"/>
      <c r="AE49" s="129"/>
    </row>
    <row r="50" spans="2:31" ht="15.75" customHeight="1">
      <c r="B50" s="131" t="s">
        <v>62</v>
      </c>
      <c r="C50" s="130"/>
      <c r="D50" s="130"/>
      <c r="E50" s="134"/>
      <c r="F50" s="134"/>
      <c r="G50" s="134"/>
      <c r="H50" s="134"/>
      <c r="I50" s="315" t="s">
        <v>63</v>
      </c>
      <c r="J50" s="315"/>
      <c r="K50" s="315"/>
      <c r="L50" s="315"/>
      <c r="M50" s="315"/>
      <c r="N50" s="315"/>
      <c r="O50" s="315"/>
      <c r="P50" s="315"/>
      <c r="Q50" s="316"/>
      <c r="S50" s="135"/>
      <c r="T50" s="313" t="s">
        <v>68</v>
      </c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4"/>
    </row>
    <row r="51" spans="2:31" ht="15.75" thickBot="1">
      <c r="B51" s="136" t="s">
        <v>64</v>
      </c>
      <c r="C51" s="137"/>
      <c r="D51" s="137"/>
      <c r="E51" s="138"/>
      <c r="F51" s="138"/>
      <c r="G51" s="138"/>
      <c r="H51" s="138"/>
      <c r="I51" s="138"/>
      <c r="J51" s="138"/>
      <c r="K51" s="138"/>
      <c r="L51" s="138"/>
      <c r="M51" s="137"/>
      <c r="N51" s="137"/>
      <c r="O51" s="138"/>
      <c r="P51" s="138"/>
      <c r="Q51" s="139"/>
      <c r="S51" s="140"/>
      <c r="T51" s="307" t="s">
        <v>69</v>
      </c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8"/>
    </row>
  </sheetData>
  <protectedRanges>
    <protectedRange sqref="D45:G45" name="Plage16_2"/>
    <protectedRange sqref="AB42" name="Plage14_2"/>
    <protectedRange sqref="I45:N45" name="Plage17_2"/>
  </protectedRanges>
  <mergeCells count="29">
    <mergeCell ref="T51:AE51"/>
    <mergeCell ref="B46:Q46"/>
    <mergeCell ref="S46:AE46"/>
    <mergeCell ref="S47:AE47"/>
    <mergeCell ref="S48:AE48"/>
    <mergeCell ref="I50:Q50"/>
    <mergeCell ref="T50:AE50"/>
    <mergeCell ref="B41:U42"/>
    <mergeCell ref="AC42:AD42"/>
    <mergeCell ref="B44:P44"/>
    <mergeCell ref="S44:AE44"/>
    <mergeCell ref="B45:K45"/>
    <mergeCell ref="S45:AE45"/>
    <mergeCell ref="A9:AE9"/>
    <mergeCell ref="A10:AE10"/>
    <mergeCell ref="D12:H12"/>
    <mergeCell ref="I12:L12"/>
    <mergeCell ref="M12:P12"/>
    <mergeCell ref="Q12:U12"/>
    <mergeCell ref="V12:Y12"/>
    <mergeCell ref="Z12:AC12"/>
    <mergeCell ref="AD12:AD13"/>
    <mergeCell ref="AE12:AE13"/>
    <mergeCell ref="A7:L7"/>
    <mergeCell ref="A1:AE1"/>
    <mergeCell ref="A2:AE2"/>
    <mergeCell ref="B3:F3"/>
    <mergeCell ref="AC3:AE3"/>
    <mergeCell ref="AC4:AE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85725</xdr:rowOff>
                  </from>
                  <to>
                    <xdr:col>6</xdr:col>
                    <xdr:colOff>438150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9525</xdr:rowOff>
                  </from>
                  <to>
                    <xdr:col>31</xdr:col>
                    <xdr:colOff>381000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85725</xdr:rowOff>
                  </from>
                  <to>
                    <xdr:col>6</xdr:col>
                    <xdr:colOff>438150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FF00"/>
    <pageSetUpPr fitToPage="1"/>
  </sheetPr>
  <dimension ref="A1:AG51"/>
  <sheetViews>
    <sheetView tabSelected="1" zoomScale="60" zoomScaleNormal="60" workbookViewId="0">
      <selection activeCell="A9" sqref="A9:AE9"/>
    </sheetView>
  </sheetViews>
  <sheetFormatPr baseColWidth="10" defaultRowHeight="15"/>
  <cols>
    <col min="1" max="1" width="2.7109375" customWidth="1"/>
    <col min="2" max="2" width="34.140625" customWidth="1"/>
    <col min="3" max="3" width="22.28515625" bestFit="1" customWidth="1"/>
    <col min="4" max="5" width="7.7109375" customWidth="1"/>
    <col min="6" max="6" width="7.7109375" style="244" customWidth="1"/>
    <col min="7" max="7" width="10.140625" bestFit="1" customWidth="1"/>
    <col min="8" max="11" width="7.7109375" customWidth="1"/>
    <col min="12" max="12" width="8.42578125" bestFit="1" customWidth="1"/>
    <col min="13" max="15" width="7.7109375" customWidth="1"/>
    <col min="16" max="16" width="8.28515625" bestFit="1" customWidth="1"/>
    <col min="17" max="17" width="7.7109375" customWidth="1"/>
    <col min="18" max="18" width="8.28515625" bestFit="1" customWidth="1"/>
    <col min="19" max="19" width="7.7109375" customWidth="1"/>
    <col min="20" max="20" width="8.7109375" bestFit="1" customWidth="1"/>
    <col min="21" max="21" width="8.28515625" bestFit="1" customWidth="1"/>
    <col min="22" max="29" width="7.7109375" customWidth="1"/>
    <col min="30" max="31" width="9.7109375" customWidth="1"/>
    <col min="257" max="257" width="2.7109375" customWidth="1"/>
    <col min="258" max="258" width="22.28515625" customWidth="1"/>
    <col min="259" max="259" width="8.28515625" customWidth="1"/>
    <col min="260" max="285" width="5.42578125" customWidth="1"/>
    <col min="286" max="287" width="9.7109375" customWidth="1"/>
    <col min="513" max="513" width="2.7109375" customWidth="1"/>
    <col min="514" max="514" width="22.28515625" customWidth="1"/>
    <col min="515" max="515" width="8.28515625" customWidth="1"/>
    <col min="516" max="541" width="5.42578125" customWidth="1"/>
    <col min="542" max="543" width="9.7109375" customWidth="1"/>
    <col min="769" max="769" width="2.7109375" customWidth="1"/>
    <col min="770" max="770" width="22.28515625" customWidth="1"/>
    <col min="771" max="771" width="8.28515625" customWidth="1"/>
    <col min="772" max="797" width="5.42578125" customWidth="1"/>
    <col min="798" max="799" width="9.7109375" customWidth="1"/>
    <col min="1025" max="1025" width="2.7109375" customWidth="1"/>
    <col min="1026" max="1026" width="22.28515625" customWidth="1"/>
    <col min="1027" max="1027" width="8.28515625" customWidth="1"/>
    <col min="1028" max="1053" width="5.42578125" customWidth="1"/>
    <col min="1054" max="1055" width="9.7109375" customWidth="1"/>
    <col min="1281" max="1281" width="2.7109375" customWidth="1"/>
    <col min="1282" max="1282" width="22.28515625" customWidth="1"/>
    <col min="1283" max="1283" width="8.28515625" customWidth="1"/>
    <col min="1284" max="1309" width="5.42578125" customWidth="1"/>
    <col min="1310" max="1311" width="9.7109375" customWidth="1"/>
    <col min="1537" max="1537" width="2.7109375" customWidth="1"/>
    <col min="1538" max="1538" width="22.28515625" customWidth="1"/>
    <col min="1539" max="1539" width="8.28515625" customWidth="1"/>
    <col min="1540" max="1565" width="5.42578125" customWidth="1"/>
    <col min="1566" max="1567" width="9.7109375" customWidth="1"/>
    <col min="1793" max="1793" width="2.7109375" customWidth="1"/>
    <col min="1794" max="1794" width="22.28515625" customWidth="1"/>
    <col min="1795" max="1795" width="8.28515625" customWidth="1"/>
    <col min="1796" max="1821" width="5.42578125" customWidth="1"/>
    <col min="1822" max="1823" width="9.7109375" customWidth="1"/>
    <col min="2049" max="2049" width="2.7109375" customWidth="1"/>
    <col min="2050" max="2050" width="22.28515625" customWidth="1"/>
    <col min="2051" max="2051" width="8.28515625" customWidth="1"/>
    <col min="2052" max="2077" width="5.42578125" customWidth="1"/>
    <col min="2078" max="2079" width="9.7109375" customWidth="1"/>
    <col min="2305" max="2305" width="2.7109375" customWidth="1"/>
    <col min="2306" max="2306" width="22.28515625" customWidth="1"/>
    <col min="2307" max="2307" width="8.28515625" customWidth="1"/>
    <col min="2308" max="2333" width="5.42578125" customWidth="1"/>
    <col min="2334" max="2335" width="9.7109375" customWidth="1"/>
    <col min="2561" max="2561" width="2.7109375" customWidth="1"/>
    <col min="2562" max="2562" width="22.28515625" customWidth="1"/>
    <col min="2563" max="2563" width="8.28515625" customWidth="1"/>
    <col min="2564" max="2589" width="5.42578125" customWidth="1"/>
    <col min="2590" max="2591" width="9.7109375" customWidth="1"/>
    <col min="2817" max="2817" width="2.7109375" customWidth="1"/>
    <col min="2818" max="2818" width="22.28515625" customWidth="1"/>
    <col min="2819" max="2819" width="8.28515625" customWidth="1"/>
    <col min="2820" max="2845" width="5.42578125" customWidth="1"/>
    <col min="2846" max="2847" width="9.7109375" customWidth="1"/>
    <col min="3073" max="3073" width="2.7109375" customWidth="1"/>
    <col min="3074" max="3074" width="22.28515625" customWidth="1"/>
    <col min="3075" max="3075" width="8.28515625" customWidth="1"/>
    <col min="3076" max="3101" width="5.42578125" customWidth="1"/>
    <col min="3102" max="3103" width="9.7109375" customWidth="1"/>
    <col min="3329" max="3329" width="2.7109375" customWidth="1"/>
    <col min="3330" max="3330" width="22.28515625" customWidth="1"/>
    <col min="3331" max="3331" width="8.28515625" customWidth="1"/>
    <col min="3332" max="3357" width="5.42578125" customWidth="1"/>
    <col min="3358" max="3359" width="9.7109375" customWidth="1"/>
    <col min="3585" max="3585" width="2.7109375" customWidth="1"/>
    <col min="3586" max="3586" width="22.28515625" customWidth="1"/>
    <col min="3587" max="3587" width="8.28515625" customWidth="1"/>
    <col min="3588" max="3613" width="5.42578125" customWidth="1"/>
    <col min="3614" max="3615" width="9.7109375" customWidth="1"/>
    <col min="3841" max="3841" width="2.7109375" customWidth="1"/>
    <col min="3842" max="3842" width="22.28515625" customWidth="1"/>
    <col min="3843" max="3843" width="8.28515625" customWidth="1"/>
    <col min="3844" max="3869" width="5.42578125" customWidth="1"/>
    <col min="3870" max="3871" width="9.7109375" customWidth="1"/>
    <col min="4097" max="4097" width="2.7109375" customWidth="1"/>
    <col min="4098" max="4098" width="22.28515625" customWidth="1"/>
    <col min="4099" max="4099" width="8.28515625" customWidth="1"/>
    <col min="4100" max="4125" width="5.42578125" customWidth="1"/>
    <col min="4126" max="4127" width="9.7109375" customWidth="1"/>
    <col min="4353" max="4353" width="2.7109375" customWidth="1"/>
    <col min="4354" max="4354" width="22.28515625" customWidth="1"/>
    <col min="4355" max="4355" width="8.28515625" customWidth="1"/>
    <col min="4356" max="4381" width="5.42578125" customWidth="1"/>
    <col min="4382" max="4383" width="9.7109375" customWidth="1"/>
    <col min="4609" max="4609" width="2.7109375" customWidth="1"/>
    <col min="4610" max="4610" width="22.28515625" customWidth="1"/>
    <col min="4611" max="4611" width="8.28515625" customWidth="1"/>
    <col min="4612" max="4637" width="5.42578125" customWidth="1"/>
    <col min="4638" max="4639" width="9.7109375" customWidth="1"/>
    <col min="4865" max="4865" width="2.7109375" customWidth="1"/>
    <col min="4866" max="4866" width="22.28515625" customWidth="1"/>
    <col min="4867" max="4867" width="8.28515625" customWidth="1"/>
    <col min="4868" max="4893" width="5.42578125" customWidth="1"/>
    <col min="4894" max="4895" width="9.7109375" customWidth="1"/>
    <col min="5121" max="5121" width="2.7109375" customWidth="1"/>
    <col min="5122" max="5122" width="22.28515625" customWidth="1"/>
    <col min="5123" max="5123" width="8.28515625" customWidth="1"/>
    <col min="5124" max="5149" width="5.42578125" customWidth="1"/>
    <col min="5150" max="5151" width="9.7109375" customWidth="1"/>
    <col min="5377" max="5377" width="2.7109375" customWidth="1"/>
    <col min="5378" max="5378" width="22.28515625" customWidth="1"/>
    <col min="5379" max="5379" width="8.28515625" customWidth="1"/>
    <col min="5380" max="5405" width="5.42578125" customWidth="1"/>
    <col min="5406" max="5407" width="9.7109375" customWidth="1"/>
    <col min="5633" max="5633" width="2.7109375" customWidth="1"/>
    <col min="5634" max="5634" width="22.28515625" customWidth="1"/>
    <col min="5635" max="5635" width="8.28515625" customWidth="1"/>
    <col min="5636" max="5661" width="5.42578125" customWidth="1"/>
    <col min="5662" max="5663" width="9.7109375" customWidth="1"/>
    <col min="5889" max="5889" width="2.7109375" customWidth="1"/>
    <col min="5890" max="5890" width="22.28515625" customWidth="1"/>
    <col min="5891" max="5891" width="8.28515625" customWidth="1"/>
    <col min="5892" max="5917" width="5.42578125" customWidth="1"/>
    <col min="5918" max="5919" width="9.7109375" customWidth="1"/>
    <col min="6145" max="6145" width="2.7109375" customWidth="1"/>
    <col min="6146" max="6146" width="22.28515625" customWidth="1"/>
    <col min="6147" max="6147" width="8.28515625" customWidth="1"/>
    <col min="6148" max="6173" width="5.42578125" customWidth="1"/>
    <col min="6174" max="6175" width="9.7109375" customWidth="1"/>
    <col min="6401" max="6401" width="2.7109375" customWidth="1"/>
    <col min="6402" max="6402" width="22.28515625" customWidth="1"/>
    <col min="6403" max="6403" width="8.28515625" customWidth="1"/>
    <col min="6404" max="6429" width="5.42578125" customWidth="1"/>
    <col min="6430" max="6431" width="9.7109375" customWidth="1"/>
    <col min="6657" max="6657" width="2.7109375" customWidth="1"/>
    <col min="6658" max="6658" width="22.28515625" customWidth="1"/>
    <col min="6659" max="6659" width="8.28515625" customWidth="1"/>
    <col min="6660" max="6685" width="5.42578125" customWidth="1"/>
    <col min="6686" max="6687" width="9.7109375" customWidth="1"/>
    <col min="6913" max="6913" width="2.7109375" customWidth="1"/>
    <col min="6914" max="6914" width="22.28515625" customWidth="1"/>
    <col min="6915" max="6915" width="8.28515625" customWidth="1"/>
    <col min="6916" max="6941" width="5.42578125" customWidth="1"/>
    <col min="6942" max="6943" width="9.7109375" customWidth="1"/>
    <col min="7169" max="7169" width="2.7109375" customWidth="1"/>
    <col min="7170" max="7170" width="22.28515625" customWidth="1"/>
    <col min="7171" max="7171" width="8.28515625" customWidth="1"/>
    <col min="7172" max="7197" width="5.42578125" customWidth="1"/>
    <col min="7198" max="7199" width="9.7109375" customWidth="1"/>
    <col min="7425" max="7425" width="2.7109375" customWidth="1"/>
    <col min="7426" max="7426" width="22.28515625" customWidth="1"/>
    <col min="7427" max="7427" width="8.28515625" customWidth="1"/>
    <col min="7428" max="7453" width="5.42578125" customWidth="1"/>
    <col min="7454" max="7455" width="9.7109375" customWidth="1"/>
    <col min="7681" max="7681" width="2.7109375" customWidth="1"/>
    <col min="7682" max="7682" width="22.28515625" customWidth="1"/>
    <col min="7683" max="7683" width="8.28515625" customWidth="1"/>
    <col min="7684" max="7709" width="5.42578125" customWidth="1"/>
    <col min="7710" max="7711" width="9.7109375" customWidth="1"/>
    <col min="7937" max="7937" width="2.7109375" customWidth="1"/>
    <col min="7938" max="7938" width="22.28515625" customWidth="1"/>
    <col min="7939" max="7939" width="8.28515625" customWidth="1"/>
    <col min="7940" max="7965" width="5.42578125" customWidth="1"/>
    <col min="7966" max="7967" width="9.7109375" customWidth="1"/>
    <col min="8193" max="8193" width="2.7109375" customWidth="1"/>
    <col min="8194" max="8194" width="22.28515625" customWidth="1"/>
    <col min="8195" max="8195" width="8.28515625" customWidth="1"/>
    <col min="8196" max="8221" width="5.42578125" customWidth="1"/>
    <col min="8222" max="8223" width="9.7109375" customWidth="1"/>
    <col min="8449" max="8449" width="2.7109375" customWidth="1"/>
    <col min="8450" max="8450" width="22.28515625" customWidth="1"/>
    <col min="8451" max="8451" width="8.28515625" customWidth="1"/>
    <col min="8452" max="8477" width="5.42578125" customWidth="1"/>
    <col min="8478" max="8479" width="9.7109375" customWidth="1"/>
    <col min="8705" max="8705" width="2.7109375" customWidth="1"/>
    <col min="8706" max="8706" width="22.28515625" customWidth="1"/>
    <col min="8707" max="8707" width="8.28515625" customWidth="1"/>
    <col min="8708" max="8733" width="5.42578125" customWidth="1"/>
    <col min="8734" max="8735" width="9.7109375" customWidth="1"/>
    <col min="8961" max="8961" width="2.7109375" customWidth="1"/>
    <col min="8962" max="8962" width="22.28515625" customWidth="1"/>
    <col min="8963" max="8963" width="8.28515625" customWidth="1"/>
    <col min="8964" max="8989" width="5.42578125" customWidth="1"/>
    <col min="8990" max="8991" width="9.7109375" customWidth="1"/>
    <col min="9217" max="9217" width="2.7109375" customWidth="1"/>
    <col min="9218" max="9218" width="22.28515625" customWidth="1"/>
    <col min="9219" max="9219" width="8.28515625" customWidth="1"/>
    <col min="9220" max="9245" width="5.42578125" customWidth="1"/>
    <col min="9246" max="9247" width="9.7109375" customWidth="1"/>
    <col min="9473" max="9473" width="2.7109375" customWidth="1"/>
    <col min="9474" max="9474" width="22.28515625" customWidth="1"/>
    <col min="9475" max="9475" width="8.28515625" customWidth="1"/>
    <col min="9476" max="9501" width="5.42578125" customWidth="1"/>
    <col min="9502" max="9503" width="9.7109375" customWidth="1"/>
    <col min="9729" max="9729" width="2.7109375" customWidth="1"/>
    <col min="9730" max="9730" width="22.28515625" customWidth="1"/>
    <col min="9731" max="9731" width="8.28515625" customWidth="1"/>
    <col min="9732" max="9757" width="5.42578125" customWidth="1"/>
    <col min="9758" max="9759" width="9.7109375" customWidth="1"/>
    <col min="9985" max="9985" width="2.7109375" customWidth="1"/>
    <col min="9986" max="9986" width="22.28515625" customWidth="1"/>
    <col min="9987" max="9987" width="8.28515625" customWidth="1"/>
    <col min="9988" max="10013" width="5.42578125" customWidth="1"/>
    <col min="10014" max="10015" width="9.7109375" customWidth="1"/>
    <col min="10241" max="10241" width="2.7109375" customWidth="1"/>
    <col min="10242" max="10242" width="22.28515625" customWidth="1"/>
    <col min="10243" max="10243" width="8.28515625" customWidth="1"/>
    <col min="10244" max="10269" width="5.42578125" customWidth="1"/>
    <col min="10270" max="10271" width="9.7109375" customWidth="1"/>
    <col min="10497" max="10497" width="2.7109375" customWidth="1"/>
    <col min="10498" max="10498" width="22.28515625" customWidth="1"/>
    <col min="10499" max="10499" width="8.28515625" customWidth="1"/>
    <col min="10500" max="10525" width="5.42578125" customWidth="1"/>
    <col min="10526" max="10527" width="9.7109375" customWidth="1"/>
    <col min="10753" max="10753" width="2.7109375" customWidth="1"/>
    <col min="10754" max="10754" width="22.28515625" customWidth="1"/>
    <col min="10755" max="10755" width="8.28515625" customWidth="1"/>
    <col min="10756" max="10781" width="5.42578125" customWidth="1"/>
    <col min="10782" max="10783" width="9.7109375" customWidth="1"/>
    <col min="11009" max="11009" width="2.7109375" customWidth="1"/>
    <col min="11010" max="11010" width="22.28515625" customWidth="1"/>
    <col min="11011" max="11011" width="8.28515625" customWidth="1"/>
    <col min="11012" max="11037" width="5.42578125" customWidth="1"/>
    <col min="11038" max="11039" width="9.7109375" customWidth="1"/>
    <col min="11265" max="11265" width="2.7109375" customWidth="1"/>
    <col min="11266" max="11266" width="22.28515625" customWidth="1"/>
    <col min="11267" max="11267" width="8.28515625" customWidth="1"/>
    <col min="11268" max="11293" width="5.42578125" customWidth="1"/>
    <col min="11294" max="11295" width="9.7109375" customWidth="1"/>
    <col min="11521" max="11521" width="2.7109375" customWidth="1"/>
    <col min="11522" max="11522" width="22.28515625" customWidth="1"/>
    <col min="11523" max="11523" width="8.28515625" customWidth="1"/>
    <col min="11524" max="11549" width="5.42578125" customWidth="1"/>
    <col min="11550" max="11551" width="9.7109375" customWidth="1"/>
    <col min="11777" max="11777" width="2.7109375" customWidth="1"/>
    <col min="11778" max="11778" width="22.28515625" customWidth="1"/>
    <col min="11779" max="11779" width="8.28515625" customWidth="1"/>
    <col min="11780" max="11805" width="5.42578125" customWidth="1"/>
    <col min="11806" max="11807" width="9.7109375" customWidth="1"/>
    <col min="12033" max="12033" width="2.7109375" customWidth="1"/>
    <col min="12034" max="12034" width="22.28515625" customWidth="1"/>
    <col min="12035" max="12035" width="8.28515625" customWidth="1"/>
    <col min="12036" max="12061" width="5.42578125" customWidth="1"/>
    <col min="12062" max="12063" width="9.7109375" customWidth="1"/>
    <col min="12289" max="12289" width="2.7109375" customWidth="1"/>
    <col min="12290" max="12290" width="22.28515625" customWidth="1"/>
    <col min="12291" max="12291" width="8.28515625" customWidth="1"/>
    <col min="12292" max="12317" width="5.42578125" customWidth="1"/>
    <col min="12318" max="12319" width="9.7109375" customWidth="1"/>
    <col min="12545" max="12545" width="2.7109375" customWidth="1"/>
    <col min="12546" max="12546" width="22.28515625" customWidth="1"/>
    <col min="12547" max="12547" width="8.28515625" customWidth="1"/>
    <col min="12548" max="12573" width="5.42578125" customWidth="1"/>
    <col min="12574" max="12575" width="9.7109375" customWidth="1"/>
    <col min="12801" max="12801" width="2.7109375" customWidth="1"/>
    <col min="12802" max="12802" width="22.28515625" customWidth="1"/>
    <col min="12803" max="12803" width="8.28515625" customWidth="1"/>
    <col min="12804" max="12829" width="5.42578125" customWidth="1"/>
    <col min="12830" max="12831" width="9.7109375" customWidth="1"/>
    <col min="13057" max="13057" width="2.7109375" customWidth="1"/>
    <col min="13058" max="13058" width="22.28515625" customWidth="1"/>
    <col min="13059" max="13059" width="8.28515625" customWidth="1"/>
    <col min="13060" max="13085" width="5.42578125" customWidth="1"/>
    <col min="13086" max="13087" width="9.7109375" customWidth="1"/>
    <col min="13313" max="13313" width="2.7109375" customWidth="1"/>
    <col min="13314" max="13314" width="22.28515625" customWidth="1"/>
    <col min="13315" max="13315" width="8.28515625" customWidth="1"/>
    <col min="13316" max="13341" width="5.42578125" customWidth="1"/>
    <col min="13342" max="13343" width="9.7109375" customWidth="1"/>
    <col min="13569" max="13569" width="2.7109375" customWidth="1"/>
    <col min="13570" max="13570" width="22.28515625" customWidth="1"/>
    <col min="13571" max="13571" width="8.28515625" customWidth="1"/>
    <col min="13572" max="13597" width="5.42578125" customWidth="1"/>
    <col min="13598" max="13599" width="9.7109375" customWidth="1"/>
    <col min="13825" max="13825" width="2.7109375" customWidth="1"/>
    <col min="13826" max="13826" width="22.28515625" customWidth="1"/>
    <col min="13827" max="13827" width="8.28515625" customWidth="1"/>
    <col min="13828" max="13853" width="5.42578125" customWidth="1"/>
    <col min="13854" max="13855" width="9.7109375" customWidth="1"/>
    <col min="14081" max="14081" width="2.7109375" customWidth="1"/>
    <col min="14082" max="14082" width="22.28515625" customWidth="1"/>
    <col min="14083" max="14083" width="8.28515625" customWidth="1"/>
    <col min="14084" max="14109" width="5.42578125" customWidth="1"/>
    <col min="14110" max="14111" width="9.7109375" customWidth="1"/>
    <col min="14337" max="14337" width="2.7109375" customWidth="1"/>
    <col min="14338" max="14338" width="22.28515625" customWidth="1"/>
    <col min="14339" max="14339" width="8.28515625" customWidth="1"/>
    <col min="14340" max="14365" width="5.42578125" customWidth="1"/>
    <col min="14366" max="14367" width="9.7109375" customWidth="1"/>
    <col min="14593" max="14593" width="2.7109375" customWidth="1"/>
    <col min="14594" max="14594" width="22.28515625" customWidth="1"/>
    <col min="14595" max="14595" width="8.28515625" customWidth="1"/>
    <col min="14596" max="14621" width="5.42578125" customWidth="1"/>
    <col min="14622" max="14623" width="9.7109375" customWidth="1"/>
    <col min="14849" max="14849" width="2.7109375" customWidth="1"/>
    <col min="14850" max="14850" width="22.28515625" customWidth="1"/>
    <col min="14851" max="14851" width="8.28515625" customWidth="1"/>
    <col min="14852" max="14877" width="5.42578125" customWidth="1"/>
    <col min="14878" max="14879" width="9.7109375" customWidth="1"/>
    <col min="15105" max="15105" width="2.7109375" customWidth="1"/>
    <col min="15106" max="15106" width="22.28515625" customWidth="1"/>
    <col min="15107" max="15107" width="8.28515625" customWidth="1"/>
    <col min="15108" max="15133" width="5.42578125" customWidth="1"/>
    <col min="15134" max="15135" width="9.7109375" customWidth="1"/>
    <col min="15361" max="15361" width="2.7109375" customWidth="1"/>
    <col min="15362" max="15362" width="22.28515625" customWidth="1"/>
    <col min="15363" max="15363" width="8.28515625" customWidth="1"/>
    <col min="15364" max="15389" width="5.42578125" customWidth="1"/>
    <col min="15390" max="15391" width="9.7109375" customWidth="1"/>
    <col min="15617" max="15617" width="2.7109375" customWidth="1"/>
    <col min="15618" max="15618" width="22.28515625" customWidth="1"/>
    <col min="15619" max="15619" width="8.28515625" customWidth="1"/>
    <col min="15620" max="15645" width="5.42578125" customWidth="1"/>
    <col min="15646" max="15647" width="9.7109375" customWidth="1"/>
    <col min="15873" max="15873" width="2.7109375" customWidth="1"/>
    <col min="15874" max="15874" width="22.28515625" customWidth="1"/>
    <col min="15875" max="15875" width="8.28515625" customWidth="1"/>
    <col min="15876" max="15901" width="5.42578125" customWidth="1"/>
    <col min="15902" max="15903" width="9.7109375" customWidth="1"/>
    <col min="16129" max="16129" width="2.7109375" customWidth="1"/>
    <col min="16130" max="16130" width="22.28515625" customWidth="1"/>
    <col min="16131" max="16131" width="8.28515625" customWidth="1"/>
    <col min="16132" max="16157" width="5.42578125" customWidth="1"/>
    <col min="16158" max="16159" width="9.7109375" customWidth="1"/>
  </cols>
  <sheetData>
    <row r="1" spans="1:33" s="1" customFormat="1" ht="21.75" customHeight="1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3" s="1" customFormat="1" ht="21.7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</row>
    <row r="3" spans="1:33" s="1" customFormat="1" ht="18.75" customHeight="1">
      <c r="B3" s="272" t="s">
        <v>2</v>
      </c>
      <c r="C3" s="272"/>
      <c r="D3" s="272"/>
      <c r="E3" s="272"/>
      <c r="F3" s="27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4"/>
      <c r="Y3" s="4"/>
      <c r="Z3" s="4"/>
      <c r="AA3" s="4"/>
      <c r="AC3" s="318" t="s">
        <v>3</v>
      </c>
      <c r="AD3" s="319"/>
      <c r="AE3" s="320"/>
    </row>
    <row r="4" spans="1:33" s="1" customFormat="1" ht="33.75" customHeight="1">
      <c r="A4" s="5"/>
      <c r="F4" s="241"/>
      <c r="G4" s="6"/>
      <c r="H4" s="6"/>
      <c r="I4" s="6"/>
      <c r="J4" s="6"/>
      <c r="K4" s="6"/>
      <c r="L4" s="6"/>
      <c r="M4" s="6"/>
      <c r="N4" s="7"/>
      <c r="O4" s="7"/>
      <c r="P4" s="8"/>
      <c r="T4" s="9"/>
      <c r="U4" s="9"/>
      <c r="V4" s="9"/>
      <c r="AC4" s="321" t="s">
        <v>4</v>
      </c>
      <c r="AD4" s="322"/>
      <c r="AE4" s="323"/>
      <c r="AF4" s="7"/>
      <c r="AG4" s="7"/>
    </row>
    <row r="5" spans="1:33" s="1" customFormat="1" ht="24.75" customHeight="1">
      <c r="A5" s="8"/>
      <c r="B5" s="5"/>
      <c r="D5" s="1" t="s">
        <v>5</v>
      </c>
      <c r="F5" s="241"/>
      <c r="N5" s="10"/>
      <c r="O5" s="10"/>
      <c r="P5" s="8"/>
      <c r="AC5" s="324"/>
      <c r="AD5" s="325"/>
      <c r="AE5" s="326"/>
      <c r="AF5" s="10"/>
      <c r="AG5" s="10"/>
    </row>
    <row r="6" spans="1:33" s="1" customFormat="1" ht="15.75">
      <c r="A6" s="8"/>
      <c r="B6"/>
      <c r="F6" s="242"/>
      <c r="G6" s="6"/>
      <c r="H6" s="6"/>
      <c r="I6" s="6"/>
      <c r="J6" s="6"/>
      <c r="K6" s="6"/>
      <c r="L6" s="6"/>
      <c r="M6" s="6"/>
      <c r="N6" s="6"/>
      <c r="O6" s="6"/>
      <c r="T6" s="9"/>
      <c r="U6" s="9"/>
      <c r="V6" s="9"/>
      <c r="AD6" s="7"/>
      <c r="AE6" s="10"/>
      <c r="AF6" s="10"/>
      <c r="AG6" s="10"/>
    </row>
    <row r="7" spans="1:33" s="1" customFormat="1" ht="12.75" customHeight="1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11"/>
      <c r="N7" s="6"/>
      <c r="O7" s="6"/>
      <c r="P7" s="12"/>
      <c r="Q7" s="13"/>
      <c r="R7" s="13"/>
      <c r="S7" s="13"/>
      <c r="T7" s="9"/>
      <c r="U7" s="9"/>
      <c r="V7" s="9"/>
      <c r="AD7" s="14"/>
      <c r="AE7" s="14"/>
      <c r="AF7" s="14"/>
      <c r="AG7" s="14"/>
    </row>
    <row r="8" spans="1:33" s="1" customFormat="1" ht="8.25" customHeight="1">
      <c r="A8" s="11"/>
      <c r="B8" s="11"/>
      <c r="C8" s="11"/>
      <c r="D8" s="11"/>
      <c r="E8" s="11"/>
      <c r="F8" s="243"/>
      <c r="G8" s="11"/>
      <c r="H8" s="11"/>
      <c r="I8" s="11"/>
      <c r="J8" s="11"/>
      <c r="K8" s="11"/>
      <c r="L8" s="11"/>
      <c r="M8" s="11"/>
      <c r="N8" s="6"/>
      <c r="O8" s="6"/>
      <c r="P8" s="12"/>
      <c r="Q8" s="13"/>
      <c r="R8" s="13"/>
      <c r="S8" s="13"/>
      <c r="T8" s="9"/>
      <c r="U8" s="9"/>
      <c r="V8" s="9"/>
      <c r="AD8" s="14"/>
      <c r="AE8" s="14"/>
      <c r="AF8" s="14"/>
      <c r="AG8" s="14"/>
    </row>
    <row r="9" spans="1:33" s="1" customFormat="1" ht="27.75">
      <c r="A9" s="282" t="s">
        <v>7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</row>
    <row r="10" spans="1:33" s="15" customFormat="1" ht="27.75">
      <c r="A10" s="282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</row>
    <row r="11" spans="1:33" ht="15.75" thickBot="1">
      <c r="C11" s="16"/>
      <c r="D11" s="16"/>
      <c r="G11" s="17" t="s">
        <v>9</v>
      </c>
      <c r="Z11" s="17" t="s">
        <v>9</v>
      </c>
      <c r="AA11" s="17"/>
      <c r="AD11" s="18"/>
    </row>
    <row r="12" spans="1:33" ht="15.75">
      <c r="B12" s="19"/>
      <c r="C12" s="20"/>
      <c r="D12" s="283" t="s">
        <v>10</v>
      </c>
      <c r="E12" s="283"/>
      <c r="F12" s="283"/>
      <c r="G12" s="283"/>
      <c r="H12" s="284"/>
      <c r="I12" s="285" t="s">
        <v>11</v>
      </c>
      <c r="J12" s="286"/>
      <c r="K12" s="286"/>
      <c r="L12" s="287"/>
      <c r="M12" s="285" t="s">
        <v>12</v>
      </c>
      <c r="N12" s="286"/>
      <c r="O12" s="286"/>
      <c r="P12" s="287"/>
      <c r="Q12" s="288" t="s">
        <v>13</v>
      </c>
      <c r="R12" s="289"/>
      <c r="S12" s="289"/>
      <c r="T12" s="289"/>
      <c r="U12" s="290"/>
      <c r="V12" s="289" t="s">
        <v>14</v>
      </c>
      <c r="W12" s="289"/>
      <c r="X12" s="289"/>
      <c r="Y12" s="289"/>
      <c r="Z12" s="288" t="s">
        <v>15</v>
      </c>
      <c r="AA12" s="289"/>
      <c r="AB12" s="289"/>
      <c r="AC12" s="290"/>
      <c r="AD12" s="291" t="s">
        <v>16</v>
      </c>
      <c r="AE12" s="293" t="s">
        <v>17</v>
      </c>
    </row>
    <row r="13" spans="1:33" ht="15.75">
      <c r="B13" s="19"/>
      <c r="C13" s="21" t="s">
        <v>18</v>
      </c>
      <c r="D13" s="240">
        <v>42341</v>
      </c>
      <c r="E13" s="240">
        <v>42348</v>
      </c>
      <c r="F13" s="240">
        <v>42355</v>
      </c>
      <c r="G13" s="268">
        <v>42361</v>
      </c>
      <c r="H13" s="240">
        <v>42369</v>
      </c>
      <c r="I13" s="240">
        <v>42011</v>
      </c>
      <c r="J13" s="240">
        <v>42018</v>
      </c>
      <c r="K13" s="240">
        <v>42025</v>
      </c>
      <c r="L13" s="240">
        <v>28</v>
      </c>
      <c r="M13" s="240">
        <v>42039</v>
      </c>
      <c r="N13" s="240">
        <v>42046</v>
      </c>
      <c r="O13" s="240">
        <v>42053</v>
      </c>
      <c r="P13" s="240">
        <v>42060</v>
      </c>
      <c r="Q13" s="240">
        <v>42066</v>
      </c>
      <c r="R13" s="240">
        <v>42073</v>
      </c>
      <c r="S13" s="240">
        <v>42080</v>
      </c>
      <c r="T13" s="240">
        <v>42087</v>
      </c>
      <c r="U13" s="240">
        <v>42094</v>
      </c>
      <c r="V13" s="240">
        <v>42101</v>
      </c>
      <c r="W13" s="240">
        <v>42199</v>
      </c>
      <c r="X13" s="240">
        <v>42115</v>
      </c>
      <c r="Y13" s="240">
        <v>42122</v>
      </c>
      <c r="Z13" s="268">
        <v>42128</v>
      </c>
      <c r="AA13" s="240">
        <v>42136</v>
      </c>
      <c r="AB13" s="240">
        <v>42143</v>
      </c>
      <c r="AC13" s="240">
        <v>42150</v>
      </c>
      <c r="AD13" s="292"/>
      <c r="AE13" s="294"/>
    </row>
    <row r="14" spans="1:33" s="141" customFormat="1" ht="20.25" customHeight="1" thickBot="1">
      <c r="B14" s="142" t="s">
        <v>19</v>
      </c>
      <c r="C14" s="143">
        <v>0.95</v>
      </c>
      <c r="D14" s="144"/>
      <c r="E14" s="144"/>
      <c r="F14" s="245"/>
      <c r="G14" s="145"/>
      <c r="H14" s="146"/>
      <c r="I14" s="147"/>
      <c r="J14" s="148"/>
      <c r="K14" s="148"/>
      <c r="L14" s="149"/>
      <c r="M14" s="150"/>
      <c r="N14" s="145"/>
      <c r="O14" s="145"/>
      <c r="P14" s="151"/>
      <c r="Q14" s="150"/>
      <c r="R14" s="144"/>
      <c r="S14" s="144"/>
      <c r="T14" s="144"/>
      <c r="U14" s="151"/>
      <c r="V14" s="152"/>
      <c r="W14" s="145"/>
      <c r="X14" s="144"/>
      <c r="Y14" s="153"/>
      <c r="Z14" s="150"/>
      <c r="AA14" s="144"/>
      <c r="AB14" s="144"/>
      <c r="AC14" s="151"/>
      <c r="AD14" s="223"/>
      <c r="AE14" s="224"/>
    </row>
    <row r="15" spans="1:33" s="141" customFormat="1" ht="20.25" customHeight="1">
      <c r="B15" s="154" t="s">
        <v>20</v>
      </c>
      <c r="C15" s="155">
        <v>2.25</v>
      </c>
      <c r="D15" s="156"/>
      <c r="E15" s="156"/>
      <c r="F15" s="246"/>
      <c r="G15" s="157"/>
      <c r="H15" s="158"/>
      <c r="I15" s="159"/>
      <c r="J15" s="156"/>
      <c r="K15" s="156"/>
      <c r="L15" s="160"/>
      <c r="M15" s="159"/>
      <c r="N15" s="157"/>
      <c r="O15" s="157"/>
      <c r="P15" s="160"/>
      <c r="Q15" s="159"/>
      <c r="R15" s="156"/>
      <c r="S15" s="156"/>
      <c r="T15" s="156"/>
      <c r="U15" s="160"/>
      <c r="V15" s="161"/>
      <c r="W15" s="157"/>
      <c r="X15" s="156"/>
      <c r="Y15" s="162"/>
      <c r="Z15" s="159"/>
      <c r="AA15" s="156"/>
      <c r="AB15" s="156"/>
      <c r="AC15" s="160"/>
      <c r="AD15" s="225"/>
      <c r="AE15" s="226"/>
    </row>
    <row r="16" spans="1:33" s="141" customFormat="1" ht="20.25" customHeight="1">
      <c r="B16" s="163" t="s">
        <v>21</v>
      </c>
      <c r="C16" s="164">
        <v>2.25</v>
      </c>
      <c r="D16" s="165"/>
      <c r="E16" s="165"/>
      <c r="F16" s="247"/>
      <c r="G16" s="166"/>
      <c r="H16" s="167"/>
      <c r="I16" s="168"/>
      <c r="J16" s="165"/>
      <c r="K16" s="165"/>
      <c r="L16" s="169"/>
      <c r="M16" s="168"/>
      <c r="N16" s="166"/>
      <c r="O16" s="166"/>
      <c r="P16" s="169"/>
      <c r="Q16" s="168"/>
      <c r="R16" s="165"/>
      <c r="S16" s="165"/>
      <c r="T16" s="165"/>
      <c r="U16" s="169"/>
      <c r="V16" s="170"/>
      <c r="W16" s="166"/>
      <c r="X16" s="165"/>
      <c r="Y16" s="171"/>
      <c r="Z16" s="168"/>
      <c r="AA16" s="165"/>
      <c r="AB16" s="165"/>
      <c r="AC16" s="169"/>
      <c r="AD16" s="227"/>
      <c r="AE16" s="228"/>
    </row>
    <row r="17" spans="1:31" s="141" customFormat="1" ht="20.25" customHeight="1" thickBot="1">
      <c r="B17" s="172" t="s">
        <v>22</v>
      </c>
      <c r="C17" s="173">
        <v>2.25</v>
      </c>
      <c r="D17" s="174"/>
      <c r="E17" s="174"/>
      <c r="F17" s="248"/>
      <c r="G17" s="175"/>
      <c r="H17" s="176"/>
      <c r="I17" s="177"/>
      <c r="J17" s="174"/>
      <c r="K17" s="174"/>
      <c r="L17" s="178"/>
      <c r="M17" s="177"/>
      <c r="N17" s="175"/>
      <c r="O17" s="175"/>
      <c r="P17" s="178"/>
      <c r="Q17" s="177"/>
      <c r="R17" s="174"/>
      <c r="S17" s="174"/>
      <c r="T17" s="174"/>
      <c r="U17" s="178"/>
      <c r="V17" s="179"/>
      <c r="W17" s="175"/>
      <c r="X17" s="174"/>
      <c r="Y17" s="180"/>
      <c r="Z17" s="177"/>
      <c r="AA17" s="174"/>
      <c r="AB17" s="174"/>
      <c r="AC17" s="178"/>
      <c r="AD17" s="229"/>
      <c r="AE17" s="230"/>
    </row>
    <row r="18" spans="1:31" s="141" customFormat="1" ht="20.25" customHeight="1" thickBot="1">
      <c r="B18" s="181" t="s">
        <v>23</v>
      </c>
      <c r="C18" s="182">
        <v>1.7</v>
      </c>
      <c r="D18" s="183"/>
      <c r="E18" s="183"/>
      <c r="F18" s="249"/>
      <c r="G18" s="184"/>
      <c r="H18" s="185"/>
      <c r="I18" s="186"/>
      <c r="J18" s="183"/>
      <c r="K18" s="183"/>
      <c r="L18" s="187"/>
      <c r="M18" s="186"/>
      <c r="N18" s="184"/>
      <c r="O18" s="184"/>
      <c r="P18" s="187"/>
      <c r="Q18" s="186"/>
      <c r="R18" s="183"/>
      <c r="S18" s="183"/>
      <c r="T18" s="183"/>
      <c r="U18" s="187"/>
      <c r="V18" s="188"/>
      <c r="W18" s="184"/>
      <c r="X18" s="183"/>
      <c r="Y18" s="189"/>
      <c r="Z18" s="186"/>
      <c r="AA18" s="183"/>
      <c r="AB18" s="183"/>
      <c r="AC18" s="187"/>
      <c r="AD18" s="231"/>
      <c r="AE18" s="232"/>
    </row>
    <row r="19" spans="1:31" s="141" customFormat="1" ht="20.25" customHeight="1">
      <c r="B19" s="190" t="s">
        <v>24</v>
      </c>
      <c r="C19" s="155">
        <v>1.3</v>
      </c>
      <c r="D19" s="156"/>
      <c r="E19" s="156"/>
      <c r="F19" s="246"/>
      <c r="G19" s="157"/>
      <c r="H19" s="158"/>
      <c r="I19" s="159"/>
      <c r="J19" s="156"/>
      <c r="K19" s="156"/>
      <c r="L19" s="160"/>
      <c r="M19" s="159"/>
      <c r="N19" s="157"/>
      <c r="O19" s="157"/>
      <c r="P19" s="160"/>
      <c r="Q19" s="159"/>
      <c r="R19" s="156"/>
      <c r="S19" s="156"/>
      <c r="T19" s="156"/>
      <c r="U19" s="160"/>
      <c r="V19" s="161"/>
      <c r="W19" s="157"/>
      <c r="X19" s="156"/>
      <c r="Y19" s="162"/>
      <c r="Z19" s="159"/>
      <c r="AA19" s="156"/>
      <c r="AB19" s="156"/>
      <c r="AC19" s="160"/>
      <c r="AD19" s="225"/>
      <c r="AE19" s="226"/>
    </row>
    <row r="20" spans="1:31" s="141" customFormat="1" ht="20.25" customHeight="1">
      <c r="B20" s="191" t="s">
        <v>25</v>
      </c>
      <c r="C20" s="164">
        <v>2.6</v>
      </c>
      <c r="D20" s="165"/>
      <c r="E20" s="165"/>
      <c r="F20" s="247"/>
      <c r="G20" s="166"/>
      <c r="H20" s="167"/>
      <c r="I20" s="168"/>
      <c r="J20" s="165"/>
      <c r="K20" s="165"/>
      <c r="L20" s="169"/>
      <c r="M20" s="168"/>
      <c r="N20" s="166"/>
      <c r="O20" s="166"/>
      <c r="P20" s="169"/>
      <c r="Q20" s="168"/>
      <c r="R20" s="165"/>
      <c r="S20" s="165"/>
      <c r="T20" s="165"/>
      <c r="U20" s="169"/>
      <c r="V20" s="170"/>
      <c r="W20" s="166"/>
      <c r="X20" s="165"/>
      <c r="Y20" s="171"/>
      <c r="Z20" s="168"/>
      <c r="AA20" s="165"/>
      <c r="AB20" s="165"/>
      <c r="AC20" s="169"/>
      <c r="AD20" s="227"/>
      <c r="AE20" s="228"/>
    </row>
    <row r="21" spans="1:31" s="141" customFormat="1" ht="20.25" customHeight="1">
      <c r="B21" s="191" t="s">
        <v>26</v>
      </c>
      <c r="C21" s="164">
        <v>1.4</v>
      </c>
      <c r="D21" s="165"/>
      <c r="E21" s="165"/>
      <c r="F21" s="247"/>
      <c r="G21" s="166"/>
      <c r="H21" s="167"/>
      <c r="I21" s="168"/>
      <c r="J21" s="165"/>
      <c r="K21" s="165"/>
      <c r="L21" s="169"/>
      <c r="M21" s="168"/>
      <c r="N21" s="166"/>
      <c r="O21" s="166"/>
      <c r="P21" s="169"/>
      <c r="Q21" s="168"/>
      <c r="R21" s="165"/>
      <c r="S21" s="165"/>
      <c r="T21" s="165"/>
      <c r="U21" s="169"/>
      <c r="V21" s="170"/>
      <c r="W21" s="166"/>
      <c r="X21" s="165"/>
      <c r="Y21" s="171"/>
      <c r="Z21" s="168"/>
      <c r="AA21" s="165"/>
      <c r="AB21" s="165"/>
      <c r="AC21" s="169"/>
      <c r="AD21" s="227"/>
      <c r="AE21" s="228"/>
    </row>
    <row r="22" spans="1:31" s="141" customFormat="1" ht="20.25" customHeight="1">
      <c r="B22" s="191" t="s">
        <v>27</v>
      </c>
      <c r="C22" s="164">
        <v>1.4</v>
      </c>
      <c r="D22" s="165"/>
      <c r="E22" s="165"/>
      <c r="F22" s="247"/>
      <c r="G22" s="166"/>
      <c r="H22" s="167"/>
      <c r="I22" s="168"/>
      <c r="J22" s="165"/>
      <c r="K22" s="165"/>
      <c r="L22" s="169"/>
      <c r="M22" s="168"/>
      <c r="N22" s="166"/>
      <c r="O22" s="166"/>
      <c r="P22" s="169"/>
      <c r="Q22" s="168"/>
      <c r="R22" s="165"/>
      <c r="S22" s="165"/>
      <c r="T22" s="165"/>
      <c r="U22" s="169"/>
      <c r="V22" s="170"/>
      <c r="W22" s="166"/>
      <c r="X22" s="165"/>
      <c r="Y22" s="171"/>
      <c r="Z22" s="168"/>
      <c r="AA22" s="165"/>
      <c r="AB22" s="165"/>
      <c r="AC22" s="169"/>
      <c r="AD22" s="227"/>
      <c r="AE22" s="228"/>
    </row>
    <row r="23" spans="1:31" s="141" customFormat="1" ht="20.25" customHeight="1">
      <c r="A23" s="141" t="s">
        <v>28</v>
      </c>
      <c r="B23" s="191" t="s">
        <v>29</v>
      </c>
      <c r="C23" s="164">
        <v>1.4</v>
      </c>
      <c r="D23" s="165"/>
      <c r="E23" s="165"/>
      <c r="F23" s="247"/>
      <c r="G23" s="166"/>
      <c r="H23" s="167"/>
      <c r="I23" s="168"/>
      <c r="J23" s="165"/>
      <c r="K23" s="165"/>
      <c r="L23" s="169"/>
      <c r="M23" s="168"/>
      <c r="N23" s="166"/>
      <c r="O23" s="166"/>
      <c r="P23" s="169"/>
      <c r="Q23" s="168"/>
      <c r="R23" s="165"/>
      <c r="S23" s="165"/>
      <c r="T23" s="165"/>
      <c r="U23" s="169"/>
      <c r="V23" s="170"/>
      <c r="W23" s="166"/>
      <c r="X23" s="165"/>
      <c r="Y23" s="171"/>
      <c r="Z23" s="168"/>
      <c r="AA23" s="165"/>
      <c r="AB23" s="165"/>
      <c r="AC23" s="169"/>
      <c r="AD23" s="227"/>
      <c r="AE23" s="228"/>
    </row>
    <row r="24" spans="1:31" s="141" customFormat="1" ht="20.25" customHeight="1" thickBot="1">
      <c r="A24" s="141" t="s">
        <v>28</v>
      </c>
      <c r="B24" s="192" t="s">
        <v>30</v>
      </c>
      <c r="C24" s="173">
        <v>1.3</v>
      </c>
      <c r="D24" s="174"/>
      <c r="E24" s="174"/>
      <c r="F24" s="248"/>
      <c r="G24" s="175"/>
      <c r="H24" s="176"/>
      <c r="I24" s="177"/>
      <c r="J24" s="174"/>
      <c r="K24" s="174"/>
      <c r="L24" s="178"/>
      <c r="M24" s="177"/>
      <c r="N24" s="175"/>
      <c r="O24" s="175"/>
      <c r="P24" s="178"/>
      <c r="Q24" s="177"/>
      <c r="R24" s="174"/>
      <c r="S24" s="174"/>
      <c r="T24" s="174"/>
      <c r="U24" s="178"/>
      <c r="V24" s="179"/>
      <c r="W24" s="175"/>
      <c r="X24" s="174"/>
      <c r="Y24" s="180"/>
      <c r="Z24" s="177"/>
      <c r="AA24" s="174"/>
      <c r="AB24" s="174"/>
      <c r="AC24" s="178"/>
      <c r="AD24" s="229"/>
      <c r="AE24" s="230"/>
    </row>
    <row r="25" spans="1:31" s="141" customFormat="1" ht="15.75">
      <c r="B25" s="193" t="s">
        <v>31</v>
      </c>
      <c r="C25" s="194">
        <v>1.9</v>
      </c>
      <c r="D25" s="156"/>
      <c r="E25" s="156"/>
      <c r="F25" s="246"/>
      <c r="G25" s="157"/>
      <c r="H25" s="158"/>
      <c r="I25" s="159"/>
      <c r="J25" s="156"/>
      <c r="K25" s="156"/>
      <c r="L25" s="160"/>
      <c r="M25" s="159"/>
      <c r="N25" s="157"/>
      <c r="O25" s="157"/>
      <c r="P25" s="160"/>
      <c r="Q25" s="159"/>
      <c r="R25" s="156"/>
      <c r="S25" s="156"/>
      <c r="T25" s="156"/>
      <c r="U25" s="160"/>
      <c r="V25" s="161"/>
      <c r="W25" s="157"/>
      <c r="X25" s="156"/>
      <c r="Y25" s="162"/>
      <c r="Z25" s="159"/>
      <c r="AA25" s="156"/>
      <c r="AB25" s="156"/>
      <c r="AC25" s="160"/>
      <c r="AD25" s="225"/>
      <c r="AE25" s="226"/>
    </row>
    <row r="26" spans="1:31" s="141" customFormat="1" ht="20.25" customHeight="1" thickBot="1">
      <c r="B26" s="195" t="s">
        <v>72</v>
      </c>
      <c r="C26" s="196">
        <v>3.85</v>
      </c>
      <c r="D26" s="174"/>
      <c r="E26" s="174"/>
      <c r="F26" s="248"/>
      <c r="G26" s="175"/>
      <c r="H26" s="176"/>
      <c r="I26" s="177"/>
      <c r="J26" s="174"/>
      <c r="K26" s="174"/>
      <c r="L26" s="178"/>
      <c r="M26" s="177"/>
      <c r="N26" s="175"/>
      <c r="O26" s="175"/>
      <c r="P26" s="178"/>
      <c r="Q26" s="177"/>
      <c r="R26" s="174"/>
      <c r="S26" s="174"/>
      <c r="T26" s="174"/>
      <c r="U26" s="178"/>
      <c r="V26" s="179"/>
      <c r="W26" s="175"/>
      <c r="X26" s="174"/>
      <c r="Y26" s="180"/>
      <c r="Z26" s="177"/>
      <c r="AA26" s="174"/>
      <c r="AB26" s="174"/>
      <c r="AC26" s="178"/>
      <c r="AD26" s="229"/>
      <c r="AE26" s="230"/>
    </row>
    <row r="27" spans="1:31" s="141" customFormat="1" ht="20.25" customHeight="1">
      <c r="A27" s="141" t="s">
        <v>28</v>
      </c>
      <c r="B27" s="190" t="s">
        <v>33</v>
      </c>
      <c r="C27" s="155">
        <v>1.9</v>
      </c>
      <c r="D27" s="157"/>
      <c r="E27" s="156"/>
      <c r="F27" s="250"/>
      <c r="G27" s="157"/>
      <c r="H27" s="158"/>
      <c r="I27" s="157"/>
      <c r="J27" s="157"/>
      <c r="K27" s="157"/>
      <c r="L27" s="160"/>
      <c r="M27" s="157"/>
      <c r="N27" s="157"/>
      <c r="O27" s="157"/>
      <c r="P27" s="157"/>
      <c r="Q27" s="157"/>
      <c r="R27" s="156"/>
      <c r="S27" s="157"/>
      <c r="T27" s="157"/>
      <c r="U27" s="157"/>
      <c r="V27" s="157"/>
      <c r="W27" s="157"/>
      <c r="X27" s="156"/>
      <c r="Y27" s="197"/>
      <c r="Z27" s="198"/>
      <c r="AA27" s="157"/>
      <c r="AB27" s="156"/>
      <c r="AC27" s="157"/>
      <c r="AD27" s="225"/>
      <c r="AE27" s="226"/>
    </row>
    <row r="28" spans="1:31" s="141" customFormat="1" ht="20.25" customHeight="1" thickBot="1">
      <c r="A28" s="141" t="s">
        <v>28</v>
      </c>
      <c r="B28" s="192" t="s">
        <v>34</v>
      </c>
      <c r="C28" s="173">
        <v>3.8</v>
      </c>
      <c r="D28" s="175"/>
      <c r="E28" s="174"/>
      <c r="F28" s="251"/>
      <c r="G28" s="175"/>
      <c r="H28" s="176"/>
      <c r="I28" s="175"/>
      <c r="J28" s="175"/>
      <c r="K28" s="175"/>
      <c r="L28" s="178"/>
      <c r="M28" s="175"/>
      <c r="N28" s="175"/>
      <c r="O28" s="175"/>
      <c r="P28" s="175"/>
      <c r="Q28" s="175"/>
      <c r="R28" s="174"/>
      <c r="S28" s="175"/>
      <c r="T28" s="175"/>
      <c r="U28" s="175"/>
      <c r="V28" s="175"/>
      <c r="W28" s="175"/>
      <c r="X28" s="174"/>
      <c r="Y28" s="199"/>
      <c r="Z28" s="200"/>
      <c r="AA28" s="175"/>
      <c r="AB28" s="174"/>
      <c r="AC28" s="175"/>
      <c r="AD28" s="229"/>
      <c r="AE28" s="230"/>
    </row>
    <row r="29" spans="1:31" s="141" customFormat="1" ht="20.25" customHeight="1" thickBot="1">
      <c r="B29" s="201" t="s">
        <v>35</v>
      </c>
      <c r="C29" s="202">
        <v>3.25</v>
      </c>
      <c r="D29" s="183"/>
      <c r="E29" s="183"/>
      <c r="F29" s="249"/>
      <c r="G29" s="184"/>
      <c r="H29" s="185"/>
      <c r="I29" s="186"/>
      <c r="J29" s="183"/>
      <c r="K29" s="183"/>
      <c r="L29" s="187"/>
      <c r="M29" s="186"/>
      <c r="N29" s="184"/>
      <c r="O29" s="184"/>
      <c r="P29" s="187"/>
      <c r="Q29" s="183"/>
      <c r="R29" s="183"/>
      <c r="S29" s="183"/>
      <c r="T29" s="183"/>
      <c r="U29" s="187"/>
      <c r="V29" s="188"/>
      <c r="W29" s="184"/>
      <c r="X29" s="183"/>
      <c r="Y29" s="187"/>
      <c r="Z29" s="186"/>
      <c r="AA29" s="183"/>
      <c r="AB29" s="183"/>
      <c r="AC29" s="187"/>
      <c r="AD29" s="233"/>
      <c r="AE29" s="234"/>
    </row>
    <row r="30" spans="1:31" s="141" customFormat="1" ht="32.25" customHeight="1" thickBot="1">
      <c r="A30" s="141" t="s">
        <v>28</v>
      </c>
      <c r="B30" s="203" t="s">
        <v>36</v>
      </c>
      <c r="C30" s="204">
        <v>3.5</v>
      </c>
      <c r="D30" s="183"/>
      <c r="E30" s="184"/>
      <c r="F30" s="249"/>
      <c r="G30" s="184"/>
      <c r="H30" s="185"/>
      <c r="I30" s="184"/>
      <c r="J30" s="183"/>
      <c r="K30" s="184"/>
      <c r="L30" s="184"/>
      <c r="M30" s="184"/>
      <c r="N30" s="184"/>
      <c r="O30" s="184"/>
      <c r="P30" s="187"/>
      <c r="Q30" s="184"/>
      <c r="R30" s="184"/>
      <c r="S30" s="184"/>
      <c r="T30" s="183"/>
      <c r="U30" s="210"/>
      <c r="V30" s="211"/>
      <c r="W30" s="184"/>
      <c r="X30" s="184"/>
      <c r="Y30" s="184"/>
      <c r="Z30" s="186"/>
      <c r="AA30" s="184"/>
      <c r="AB30" s="184"/>
      <c r="AC30" s="184"/>
      <c r="AD30" s="233"/>
      <c r="AE30" s="234"/>
    </row>
    <row r="31" spans="1:31" s="141" customFormat="1" ht="20.25" customHeight="1">
      <c r="B31" s="190" t="s">
        <v>37</v>
      </c>
      <c r="C31" s="205">
        <v>2.15</v>
      </c>
      <c r="D31" s="156"/>
      <c r="E31" s="156"/>
      <c r="F31" s="246"/>
      <c r="G31" s="157"/>
      <c r="H31" s="158"/>
      <c r="I31" s="159"/>
      <c r="J31" s="156"/>
      <c r="K31" s="156"/>
      <c r="L31" s="160"/>
      <c r="M31" s="159"/>
      <c r="N31" s="157"/>
      <c r="O31" s="157"/>
      <c r="P31" s="160"/>
      <c r="Q31" s="159"/>
      <c r="R31" s="156"/>
      <c r="S31" s="156"/>
      <c r="T31" s="156"/>
      <c r="U31" s="160"/>
      <c r="V31" s="161"/>
      <c r="W31" s="157"/>
      <c r="X31" s="156"/>
      <c r="Y31" s="162"/>
      <c r="Z31" s="159"/>
      <c r="AA31" s="156"/>
      <c r="AB31" s="156"/>
      <c r="AC31" s="160"/>
      <c r="AD31" s="225"/>
      <c r="AE31" s="226"/>
    </row>
    <row r="32" spans="1:31" s="141" customFormat="1" ht="20.25" customHeight="1">
      <c r="B32" s="191" t="s">
        <v>38</v>
      </c>
      <c r="C32" s="206">
        <v>2.2999999999999998</v>
      </c>
      <c r="D32" s="165"/>
      <c r="E32" s="165"/>
      <c r="F32" s="247"/>
      <c r="G32" s="166"/>
      <c r="H32" s="167"/>
      <c r="I32" s="168"/>
      <c r="J32" s="165"/>
      <c r="K32" s="165"/>
      <c r="L32" s="169"/>
      <c r="M32" s="168"/>
      <c r="N32" s="166"/>
      <c r="O32" s="166"/>
      <c r="P32" s="169"/>
      <c r="Q32" s="168"/>
      <c r="R32" s="165"/>
      <c r="S32" s="165"/>
      <c r="T32" s="165"/>
      <c r="U32" s="169"/>
      <c r="V32" s="170"/>
      <c r="W32" s="166"/>
      <c r="X32" s="165"/>
      <c r="Y32" s="171"/>
      <c r="Z32" s="168"/>
      <c r="AA32" s="165"/>
      <c r="AB32" s="165"/>
      <c r="AC32" s="169"/>
      <c r="AD32" s="227"/>
      <c r="AE32" s="228"/>
    </row>
    <row r="33" spans="1:31" s="141" customFormat="1" ht="20.25" customHeight="1">
      <c r="B33" s="191" t="s">
        <v>39</v>
      </c>
      <c r="C33" s="206">
        <v>2.2999999999999998</v>
      </c>
      <c r="D33" s="165"/>
      <c r="E33" s="165"/>
      <c r="F33" s="247"/>
      <c r="G33" s="166"/>
      <c r="H33" s="167"/>
      <c r="I33" s="168"/>
      <c r="J33" s="165"/>
      <c r="K33" s="165"/>
      <c r="L33" s="169"/>
      <c r="M33" s="168"/>
      <c r="N33" s="166"/>
      <c r="O33" s="166"/>
      <c r="P33" s="169"/>
      <c r="Q33" s="168"/>
      <c r="R33" s="165"/>
      <c r="S33" s="165"/>
      <c r="T33" s="165"/>
      <c r="U33" s="169"/>
      <c r="V33" s="170"/>
      <c r="W33" s="166"/>
      <c r="X33" s="165"/>
      <c r="Y33" s="171"/>
      <c r="Z33" s="168"/>
      <c r="AA33" s="165"/>
      <c r="AB33" s="165"/>
      <c r="AC33" s="169"/>
      <c r="AD33" s="227"/>
      <c r="AE33" s="228"/>
    </row>
    <row r="34" spans="1:31" s="141" customFormat="1" ht="20.25" customHeight="1">
      <c r="B34" s="191" t="s">
        <v>40</v>
      </c>
      <c r="C34" s="206">
        <v>2.2999999999999998</v>
      </c>
      <c r="D34" s="165"/>
      <c r="E34" s="165"/>
      <c r="F34" s="247"/>
      <c r="G34" s="166"/>
      <c r="H34" s="167"/>
      <c r="I34" s="168"/>
      <c r="J34" s="165"/>
      <c r="K34" s="165"/>
      <c r="L34" s="169"/>
      <c r="M34" s="168"/>
      <c r="N34" s="166"/>
      <c r="O34" s="166"/>
      <c r="P34" s="169"/>
      <c r="Q34" s="168"/>
      <c r="R34" s="165"/>
      <c r="S34" s="165"/>
      <c r="T34" s="165"/>
      <c r="U34" s="169"/>
      <c r="V34" s="170"/>
      <c r="W34" s="166"/>
      <c r="X34" s="165"/>
      <c r="Y34" s="171"/>
      <c r="Z34" s="168"/>
      <c r="AA34" s="165"/>
      <c r="AB34" s="165"/>
      <c r="AC34" s="169"/>
      <c r="AD34" s="227"/>
      <c r="AE34" s="228"/>
    </row>
    <row r="35" spans="1:31" s="141" customFormat="1" ht="20.25" customHeight="1">
      <c r="A35" s="141" t="s">
        <v>28</v>
      </c>
      <c r="B35" s="191" t="s">
        <v>41</v>
      </c>
      <c r="C35" s="206">
        <v>2.2999999999999998</v>
      </c>
      <c r="D35" s="165"/>
      <c r="E35" s="165"/>
      <c r="F35" s="247"/>
      <c r="G35" s="166"/>
      <c r="H35" s="167"/>
      <c r="I35" s="168"/>
      <c r="J35" s="165"/>
      <c r="K35" s="165"/>
      <c r="L35" s="169"/>
      <c r="M35" s="168"/>
      <c r="N35" s="166"/>
      <c r="O35" s="166"/>
      <c r="P35" s="169"/>
      <c r="Q35" s="168"/>
      <c r="R35" s="165"/>
      <c r="S35" s="165"/>
      <c r="T35" s="165"/>
      <c r="U35" s="169"/>
      <c r="V35" s="170"/>
      <c r="W35" s="166"/>
      <c r="X35" s="165"/>
      <c r="Y35" s="171"/>
      <c r="Z35" s="168"/>
      <c r="AA35" s="165"/>
      <c r="AB35" s="165"/>
      <c r="AC35" s="169"/>
      <c r="AD35" s="227"/>
      <c r="AE35" s="228"/>
    </row>
    <row r="36" spans="1:31" s="141" customFormat="1" ht="20.25" customHeight="1" thickBot="1">
      <c r="A36" s="141" t="s">
        <v>28</v>
      </c>
      <c r="B36" s="192" t="s">
        <v>42</v>
      </c>
      <c r="C36" s="207">
        <v>2.2999999999999998</v>
      </c>
      <c r="D36" s="174"/>
      <c r="E36" s="174"/>
      <c r="F36" s="248"/>
      <c r="G36" s="175"/>
      <c r="H36" s="176"/>
      <c r="I36" s="177"/>
      <c r="J36" s="174"/>
      <c r="K36" s="174"/>
      <c r="L36" s="178"/>
      <c r="M36" s="177"/>
      <c r="N36" s="175"/>
      <c r="O36" s="175"/>
      <c r="P36" s="178"/>
      <c r="Q36" s="177"/>
      <c r="R36" s="174"/>
      <c r="S36" s="174"/>
      <c r="T36" s="174"/>
      <c r="U36" s="178"/>
      <c r="V36" s="179"/>
      <c r="W36" s="175"/>
      <c r="X36" s="174"/>
      <c r="Y36" s="180"/>
      <c r="Z36" s="177"/>
      <c r="AA36" s="174"/>
      <c r="AB36" s="174"/>
      <c r="AC36" s="178"/>
      <c r="AD36" s="229"/>
      <c r="AE36" s="230"/>
    </row>
    <row r="37" spans="1:31" s="141" customFormat="1" ht="20.25" customHeight="1" thickBot="1">
      <c r="B37" s="208" t="s">
        <v>43</v>
      </c>
      <c r="C37" s="209">
        <v>2.1</v>
      </c>
      <c r="D37" s="184"/>
      <c r="E37" s="184"/>
      <c r="F37" s="245"/>
      <c r="G37" s="145"/>
      <c r="H37" s="146"/>
      <c r="I37" s="184"/>
      <c r="J37" s="184"/>
      <c r="K37" s="184"/>
      <c r="L37" s="210"/>
      <c r="M37" s="211"/>
      <c r="N37" s="184"/>
      <c r="O37" s="184"/>
      <c r="P37" s="210"/>
      <c r="Q37" s="211"/>
      <c r="R37" s="184"/>
      <c r="S37" s="184"/>
      <c r="T37" s="184"/>
      <c r="U37" s="151"/>
      <c r="V37" s="152"/>
      <c r="W37" s="145"/>
      <c r="X37" s="145"/>
      <c r="Y37" s="153"/>
      <c r="Z37" s="211"/>
      <c r="AA37" s="144"/>
      <c r="AB37" s="145"/>
      <c r="AC37" s="151"/>
      <c r="AD37" s="233"/>
      <c r="AE37" s="234"/>
    </row>
    <row r="38" spans="1:31" s="141" customFormat="1" ht="20.25" customHeight="1" thickBot="1">
      <c r="B38" s="203" t="s">
        <v>44</v>
      </c>
      <c r="C38" s="204">
        <v>4.5999999999999996</v>
      </c>
      <c r="D38" s="183"/>
      <c r="E38" s="183"/>
      <c r="F38" s="249"/>
      <c r="G38" s="184"/>
      <c r="H38" s="185"/>
      <c r="I38" s="186"/>
      <c r="J38" s="183"/>
      <c r="K38" s="183"/>
      <c r="L38" s="187"/>
      <c r="M38" s="186"/>
      <c r="N38" s="184"/>
      <c r="O38" s="184"/>
      <c r="P38" s="187"/>
      <c r="Q38" s="186"/>
      <c r="R38" s="183"/>
      <c r="S38" s="183"/>
      <c r="T38" s="183"/>
      <c r="U38" s="187"/>
      <c r="V38" s="188"/>
      <c r="W38" s="184"/>
      <c r="X38" s="183"/>
      <c r="Y38" s="189"/>
      <c r="Z38" s="186"/>
      <c r="AA38" s="183"/>
      <c r="AB38" s="183"/>
      <c r="AC38" s="187"/>
      <c r="AD38" s="233"/>
      <c r="AE38" s="234"/>
    </row>
    <row r="39" spans="1:31" s="141" customFormat="1" ht="20.25" customHeight="1" thickBot="1">
      <c r="A39" s="141" t="s">
        <v>28</v>
      </c>
      <c r="B39" s="212" t="s">
        <v>65</v>
      </c>
      <c r="C39" s="213">
        <v>3.9</v>
      </c>
      <c r="D39" s="184"/>
      <c r="E39" s="184"/>
      <c r="F39" s="249"/>
      <c r="G39" s="184"/>
      <c r="H39" s="185"/>
      <c r="I39" s="186"/>
      <c r="J39" s="184"/>
      <c r="K39" s="184"/>
      <c r="L39" s="184"/>
      <c r="M39" s="186"/>
      <c r="N39" s="184"/>
      <c r="O39" s="184"/>
      <c r="P39" s="210"/>
      <c r="Q39" s="211"/>
      <c r="R39" s="184"/>
      <c r="S39" s="183"/>
      <c r="T39" s="184"/>
      <c r="U39" s="210"/>
      <c r="V39" s="211"/>
      <c r="W39" s="184"/>
      <c r="X39" s="184"/>
      <c r="Y39" s="189"/>
      <c r="Z39" s="211"/>
      <c r="AA39" s="184"/>
      <c r="AB39" s="184"/>
      <c r="AC39" s="187"/>
      <c r="AD39" s="233"/>
      <c r="AE39" s="234"/>
    </row>
    <row r="40" spans="1:31" s="141" customFormat="1" ht="20.25" customHeight="1" thickBot="1">
      <c r="B40" s="214" t="s">
        <v>46</v>
      </c>
      <c r="C40" s="215">
        <v>2.1</v>
      </c>
      <c r="D40" s="216"/>
      <c r="E40" s="216"/>
      <c r="F40" s="252"/>
      <c r="G40" s="217"/>
      <c r="H40" s="218"/>
      <c r="I40" s="219"/>
      <c r="J40" s="216"/>
      <c r="K40" s="216"/>
      <c r="L40" s="220"/>
      <c r="M40" s="219"/>
      <c r="N40" s="217"/>
      <c r="O40" s="217"/>
      <c r="P40" s="220"/>
      <c r="Q40" s="219"/>
      <c r="R40" s="216"/>
      <c r="S40" s="216"/>
      <c r="T40" s="216"/>
      <c r="U40" s="220"/>
      <c r="V40" s="221"/>
      <c r="W40" s="217"/>
      <c r="X40" s="216"/>
      <c r="Y40" s="222"/>
      <c r="Z40" s="219"/>
      <c r="AA40" s="216"/>
      <c r="AB40" s="216"/>
      <c r="AC40" s="220"/>
      <c r="AD40" s="233"/>
      <c r="AE40" s="234"/>
    </row>
    <row r="41" spans="1:31" ht="15.75" thickBot="1">
      <c r="B41" s="295" t="s">
        <v>47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Z41" s="110" t="s">
        <v>48</v>
      </c>
      <c r="AA41" s="111"/>
      <c r="AB41" s="111"/>
      <c r="AC41" s="112"/>
      <c r="AD41" s="235"/>
      <c r="AE41" s="236"/>
    </row>
    <row r="42" spans="1:31" ht="15.75" thickBot="1"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Y42" s="115" t="s">
        <v>49</v>
      </c>
      <c r="Z42" s="116"/>
      <c r="AA42" s="117"/>
      <c r="AB42" s="118"/>
      <c r="AC42" s="297" t="s">
        <v>50</v>
      </c>
      <c r="AD42" s="298"/>
    </row>
    <row r="43" spans="1:31" ht="15.75" thickBot="1">
      <c r="C43" s="119"/>
      <c r="D43" s="16"/>
      <c r="K43" s="120"/>
      <c r="L43" s="120"/>
      <c r="AD43" s="18"/>
    </row>
    <row r="44" spans="1:31" ht="16.5">
      <c r="B44" s="299" t="s">
        <v>70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121"/>
      <c r="S44" s="301" t="s">
        <v>51</v>
      </c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3"/>
    </row>
    <row r="45" spans="1:31" ht="15.75">
      <c r="B45" s="327" t="s">
        <v>52</v>
      </c>
      <c r="C45" s="328"/>
      <c r="D45" s="328"/>
      <c r="E45" s="328"/>
      <c r="F45" s="328"/>
      <c r="G45" s="328"/>
      <c r="H45" s="328"/>
      <c r="I45" s="328"/>
      <c r="J45" s="328"/>
      <c r="K45" s="328"/>
      <c r="L45" s="253"/>
      <c r="M45" s="253"/>
      <c r="N45" s="253"/>
      <c r="O45" s="253"/>
      <c r="P45" s="253"/>
      <c r="Q45" s="254"/>
      <c r="R45" s="124"/>
      <c r="S45" s="327" t="s">
        <v>74</v>
      </c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9"/>
    </row>
    <row r="46" spans="1:31" ht="15.75">
      <c r="B46" s="332" t="s">
        <v>73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4"/>
      <c r="R46" s="125"/>
      <c r="S46" s="332" t="s">
        <v>53</v>
      </c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4"/>
    </row>
    <row r="47" spans="1:31" ht="15.75">
      <c r="B47" s="255" t="s">
        <v>54</v>
      </c>
      <c r="C47" s="253" t="s">
        <v>55</v>
      </c>
      <c r="D47" s="256"/>
      <c r="E47" s="256"/>
      <c r="F47" s="256"/>
      <c r="G47" s="257"/>
      <c r="H47" s="257"/>
      <c r="I47" s="257"/>
      <c r="J47" s="257"/>
      <c r="K47" s="257"/>
      <c r="L47" s="257"/>
      <c r="M47" s="257"/>
      <c r="N47" s="257"/>
      <c r="O47" s="256"/>
      <c r="P47" s="256"/>
      <c r="Q47" s="258"/>
      <c r="S47" s="335" t="s">
        <v>56</v>
      </c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7"/>
    </row>
    <row r="48" spans="1:31" ht="15.75">
      <c r="B48" s="255" t="s">
        <v>57</v>
      </c>
      <c r="C48" s="130"/>
      <c r="D48" s="257"/>
      <c r="E48" s="130"/>
      <c r="F48" s="253" t="s">
        <v>58</v>
      </c>
      <c r="G48" s="256"/>
      <c r="H48" s="253"/>
      <c r="I48" s="256"/>
      <c r="J48" s="256"/>
      <c r="K48" s="253"/>
      <c r="L48" s="256"/>
      <c r="M48" s="253"/>
      <c r="N48" s="130"/>
      <c r="O48" s="256"/>
      <c r="P48" s="256"/>
      <c r="Q48" s="258"/>
      <c r="S48" s="335" t="s">
        <v>67</v>
      </c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7"/>
    </row>
    <row r="49" spans="2:31" ht="15.75">
      <c r="B49" s="259" t="s">
        <v>59</v>
      </c>
      <c r="C49" s="130"/>
      <c r="D49" s="130"/>
      <c r="E49" s="260" t="s">
        <v>60</v>
      </c>
      <c r="F49" s="130"/>
      <c r="G49" s="256"/>
      <c r="H49" s="260"/>
      <c r="I49" s="256"/>
      <c r="J49" s="256"/>
      <c r="K49" s="260"/>
      <c r="L49" s="261"/>
      <c r="M49" s="261"/>
      <c r="N49" s="261"/>
      <c r="O49" s="256"/>
      <c r="P49" s="256"/>
      <c r="Q49" s="258"/>
      <c r="S49" s="266" t="s">
        <v>61</v>
      </c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8"/>
    </row>
    <row r="50" spans="2:31" ht="15.75" customHeight="1">
      <c r="B50" s="259" t="s">
        <v>62</v>
      </c>
      <c r="C50" s="130"/>
      <c r="D50" s="130"/>
      <c r="E50" s="141"/>
      <c r="F50" s="141"/>
      <c r="G50" s="141"/>
      <c r="H50" s="141"/>
      <c r="I50" s="338" t="s">
        <v>63</v>
      </c>
      <c r="J50" s="338"/>
      <c r="K50" s="338"/>
      <c r="L50" s="338"/>
      <c r="M50" s="338"/>
      <c r="N50" s="338"/>
      <c r="O50" s="338"/>
      <c r="P50" s="338"/>
      <c r="Q50" s="339"/>
      <c r="S50" s="266"/>
      <c r="T50" s="336" t="s">
        <v>75</v>
      </c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7"/>
    </row>
    <row r="51" spans="2:31" ht="16.5" thickBot="1">
      <c r="B51" s="262" t="s">
        <v>64</v>
      </c>
      <c r="C51" s="263"/>
      <c r="D51" s="263"/>
      <c r="E51" s="264"/>
      <c r="F51" s="264"/>
      <c r="G51" s="264"/>
      <c r="H51" s="264"/>
      <c r="I51" s="264"/>
      <c r="J51" s="264"/>
      <c r="K51" s="264"/>
      <c r="L51" s="264"/>
      <c r="M51" s="263"/>
      <c r="N51" s="263"/>
      <c r="O51" s="264"/>
      <c r="P51" s="264"/>
      <c r="Q51" s="265"/>
      <c r="S51" s="267"/>
      <c r="T51" s="330" t="s">
        <v>76</v>
      </c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1"/>
    </row>
  </sheetData>
  <protectedRanges>
    <protectedRange sqref="D45:G45" name="Plage16_2"/>
    <protectedRange sqref="AB42" name="Plage14_2"/>
    <protectedRange sqref="I45:N45" name="Plage17_2"/>
  </protectedRanges>
  <mergeCells count="29">
    <mergeCell ref="T51:AE51"/>
    <mergeCell ref="B46:Q46"/>
    <mergeCell ref="S46:AE46"/>
    <mergeCell ref="S47:AE47"/>
    <mergeCell ref="S48:AE48"/>
    <mergeCell ref="I50:Q50"/>
    <mergeCell ref="T50:AE50"/>
    <mergeCell ref="B41:U42"/>
    <mergeCell ref="AC42:AD42"/>
    <mergeCell ref="B44:P44"/>
    <mergeCell ref="S44:AE44"/>
    <mergeCell ref="B45:K45"/>
    <mergeCell ref="S45:AE45"/>
    <mergeCell ref="A9:AE9"/>
    <mergeCell ref="A10:AE10"/>
    <mergeCell ref="D12:H12"/>
    <mergeCell ref="I12:L12"/>
    <mergeCell ref="M12:P12"/>
    <mergeCell ref="Q12:U12"/>
    <mergeCell ref="V12:Y12"/>
    <mergeCell ref="Z12:AC12"/>
    <mergeCell ref="AD12:AD13"/>
    <mergeCell ref="AE12:AE13"/>
    <mergeCell ref="A7:L7"/>
    <mergeCell ref="A1:AE1"/>
    <mergeCell ref="A2:AE2"/>
    <mergeCell ref="B3:F3"/>
    <mergeCell ref="AC3:AE3"/>
    <mergeCell ref="AC4:AE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 Je m'engage à prendre connaissance des réalités professionnelles du GAEC des Trois Poiriers en prenant le temps d'échanger avec les producteurs, Nathalie, Alain et Damien  et/ou en participant aux évènements qu'ils organisent._x000a_">
                <anchor moveWithCells="1">
                  <from>
                    <xdr:col>1</xdr:col>
                    <xdr:colOff>28575</xdr:colOff>
                    <xdr:row>5</xdr:row>
                    <xdr:rowOff>57150</xdr:rowOff>
                  </from>
                  <to>
                    <xdr:col>24</xdr:col>
                    <xdr:colOff>476250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38100</xdr:rowOff>
                  </from>
                  <to>
                    <xdr:col>1</xdr:col>
                    <xdr:colOff>2057400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version informatique</vt:lpstr>
      <vt:lpstr>version papier</vt:lpstr>
      <vt:lpstr>'version informatique'!Zone_d_impression</vt:lpstr>
      <vt:lpstr>'version papier'!Zone_d_impression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Catherine Pager</cp:lastModifiedBy>
  <cp:lastPrinted>2015-11-04T09:55:38Z</cp:lastPrinted>
  <dcterms:created xsi:type="dcterms:W3CDTF">2015-11-01T13:28:20Z</dcterms:created>
  <dcterms:modified xsi:type="dcterms:W3CDTF">2015-11-04T09:57:59Z</dcterms:modified>
</cp:coreProperties>
</file>